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180" activeTab="1"/>
  </bookViews>
  <sheets>
    <sheet name="C.2 工程项目招标控制价扉页(扉-2)【遂宁市安居区老城区~" sheetId="1" r:id="rId1"/>
    <sheet name="工程招标控制价汇总表" sheetId="19" r:id="rId2"/>
    <sheet name="D 工程计价总说明(表-01)【遂宁市安居区老城区城市停车场~" sheetId="2" r:id="rId3"/>
    <sheet name="E.1 建设项目招标控制价投标报价汇总表(表-02)【遂宁市~" sheetId="3" r:id="rId4"/>
    <sheet name="E.2 单项工程招标控制价投标报价汇总表(表-03)" sheetId="4" r:id="rId5"/>
    <sheet name="E.3 单位工程招标控制价投标报价汇总表(表-04-1)一般~" sheetId="5" r:id="rId6"/>
    <sheet name="F.1 分部分项工程和单价措施项目清单与计价表(表-08)【~" sheetId="6" r:id="rId7"/>
    <sheet name="F.4 总价措施项目清单与计价表(表-11)【景观工程】" sheetId="7" r:id="rId8"/>
    <sheet name="G.1 其他项目清单与计价汇总表(表-12)【景观工程】" sheetId="8" r:id="rId9"/>
    <sheet name="G.2 暂列金额明细表(表-12-1)【景观工程】" sheetId="9" r:id="rId10"/>
    <sheet name="G.4 专业工程暂估价表(表-12-3)【景观工程】" sheetId="10" r:id="rId11"/>
    <sheet name="K.2 承包人提供主要材料和工程设备一览表(表-20)【景观~" sheetId="11" r:id="rId12"/>
    <sheet name="E.3 单位工程招标控制价投标报价汇总表(表-04-1)一~1" sheetId="12" r:id="rId13"/>
    <sheet name="F.1 分部分项工程和单价措施项目清单与计价表(表-08)~2" sheetId="13" r:id="rId14"/>
    <sheet name="F.4 总价措施项目清单与计价表(表-11)【管网工程】" sheetId="14" r:id="rId15"/>
    <sheet name="G.1 其他项目清单与计价汇总表(表-12)【管网工程】" sheetId="15" r:id="rId16"/>
    <sheet name="G.2 暂列金额明细表(表-12-1)【管网工程】" sheetId="16" r:id="rId17"/>
    <sheet name="G.4 专业工程暂估价表(表-12-3)【管网工程】" sheetId="17" r:id="rId18"/>
    <sheet name="K.2 承包人提供主要材料和工程设备一览表(表-20)【管网~" sheetId="18" r:id="rId19"/>
  </sheets>
  <definedNames>
    <definedName name="_xlnm.Print_Titles" localSheetId="0">'C.2 工程项目招标控制价扉页(扉-2)【遂宁市安居区老城区~'!$1:$13</definedName>
    <definedName name="_xlnm.Print_Titles" localSheetId="2">'D 工程计价总说明(表-01)【遂宁市安居区老城区城市停车场~'!$1:$2</definedName>
    <definedName name="_xlnm.Print_Titles" localSheetId="3">'E.1 建设项目招标控制价投标报价汇总表(表-02)【遂宁市~'!$1:$4</definedName>
    <definedName name="_xlnm.Print_Titles" localSheetId="4">'E.2 单项工程招标控制价投标报价汇总表(表-03)'!$1:$4</definedName>
    <definedName name="_xlnm.Print_Titles" localSheetId="5">'E.3 单位工程招标控制价投标报价汇总表(表-04-1)一般~'!$1:$4</definedName>
    <definedName name="_xlnm.Print_Titles" localSheetId="6">'F.1 分部分项工程和单价措施项目清单与计价表(表-08)【~'!$1:$5</definedName>
    <definedName name="_xlnm.Print_Titles" localSheetId="7">'F.4 总价措施项目清单与计价表(表-11)【景观工程】'!$1:$4</definedName>
    <definedName name="_xlnm.Print_Titles" localSheetId="8">'G.1 其他项目清单与计价汇总表(表-12)【景观工程】'!$1:$3</definedName>
    <definedName name="_xlnm.Print_Titles" localSheetId="9">'G.2 暂列金额明细表(表-12-1)【景观工程】'!$1:$3</definedName>
    <definedName name="_xlnm.Print_Titles" localSheetId="10">'G.4 专业工程暂估价表(表-12-3)【景观工程】'!$1:$3</definedName>
    <definedName name="_xlnm.Print_Titles" localSheetId="11">'K.2 承包人提供主要材料和工程设备一览表(表-20)【景观~'!$1:$3</definedName>
    <definedName name="_xlnm.Print_Titles" localSheetId="12">'E.3 单位工程招标控制价投标报价汇总表(表-04-1)一~1'!$1:$4</definedName>
    <definedName name="_xlnm.Print_Titles" localSheetId="13">'F.1 分部分项工程和单价措施项目清单与计价表(表-08)~2'!$1:$5</definedName>
    <definedName name="_xlnm.Print_Titles" localSheetId="14">'F.4 总价措施项目清单与计价表(表-11)【管网工程】'!$1:$4</definedName>
    <definedName name="_xlnm.Print_Titles" localSheetId="15">'G.1 其他项目清单与计价汇总表(表-12)【管网工程】'!$1:$3</definedName>
    <definedName name="_xlnm.Print_Titles" localSheetId="16">'G.2 暂列金额明细表(表-12-1)【管网工程】'!$1:$3</definedName>
    <definedName name="_xlnm.Print_Titles" localSheetId="17">'G.4 专业工程暂估价表(表-12-3)【管网工程】'!$1:$3</definedName>
    <definedName name="_xlnm.Print_Titles" localSheetId="18">'K.2 承包人提供主要材料和工程设备一览表(表-20)【管网~'!$1:$3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<sst xmlns="http://schemas.openxmlformats.org/spreadsheetml/2006/main" count="3751" uniqueCount="1736">
  <si>
    <t/>
  </si>
  <si>
    <t>遂宁市安居区老城区城市停车场建设项目(二标段)</t>
  </si>
  <si>
    <t>工程</t>
  </si>
  <si>
    <t>招标控制价</t>
  </si>
  <si>
    <t>招标控制价(小写):</t>
  </si>
  <si>
    <t>12996902.25元</t>
  </si>
  <si>
    <t>(大写):</t>
  </si>
  <si>
    <t>壹仟贰佰玖拾玖万陆仟玖佰零贰元贰角伍分</t>
  </si>
  <si>
    <t>招　标　人:</t>
  </si>
  <si>
    <t>遂宁市鹏安投资有限公司</t>
  </si>
  <si>
    <t>造价咨询人:</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</si>
  <si>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</si>
  <si>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</si>
  <si>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</si>
  <si>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</si>
  <si>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</si>
  <si>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</si>
  <si>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</si>
  <si>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</si>
  <si>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</si>
  <si>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复 核 时 间:</t>
  </si>
  <si>
    <t xml:space="preserve">扉-2 </t>
  </si>
  <si>
    <t>序号</t>
  </si>
  <si>
    <t>名称</t>
  </si>
  <si>
    <t>费用组成</t>
  </si>
  <si>
    <t>中标清单金额合计（元）</t>
  </si>
  <si>
    <t>备注</t>
  </si>
  <si>
    <t>景观工程</t>
  </si>
  <si>
    <t>管网工程</t>
  </si>
  <si>
    <t>可竞争费</t>
  </si>
  <si>
    <t>分部分项合价+单价措施项目合价</t>
  </si>
  <si>
    <t>含人工、辅材、机械、管理费、利润等</t>
  </si>
  <si>
    <t>不可竞争费</t>
  </si>
  <si>
    <t>暂估价</t>
  </si>
  <si>
    <t>/</t>
  </si>
  <si>
    <t>安全文明施工费</t>
  </si>
  <si>
    <t>暂按(清单分部分项+单价措施)乘以1.4%，最总结算金额按合同约定执行</t>
  </si>
  <si>
    <t>规费</t>
  </si>
  <si>
    <t>四川省2020清单计价规范Ⅳ档施工专业承包劳务分包资质4.8%计取</t>
  </si>
  <si>
    <t>税金</t>
  </si>
  <si>
    <t>((1)+(2)+(3)+(4))*3%</t>
  </si>
  <si>
    <t>暂定合同总价</t>
  </si>
  <si>
    <t>(1)+(2)+(3)+(4)+(5)</t>
  </si>
  <si>
    <t>说明：
1、本次专业招标范围：遂宁市安居区老城区城市停车场建设项目(二标段)共三个标段：劳务一标工程内容：景观工程清单内全内容、管网工程W1号井至W23号井(含23号井）及附属工作内容；劳务二标工程内容：管网工程W24号井（含23号井至24号井管道）-W43号井（含43号井及W43-W44间管道）及附属工作内容；劳务三标工程内容：管网工程W44号井-W62号井及附属工作内容。具体内容详施工图纸及清单。
2、土建工程：/；
3、以上需招标工程主材铺材详见材料表；
4、规费按四川省2020清单计价规范Ⅳ档施工专业承包4.8%计取；
5、税金按增值税3%计取。
6、本次招标综合单价为未下浮综合单价，如本项目实施过程中有工程量增减或新增，按此计算：原综合单价*(1-N%)=新综合单价，N为专业分包公司投标下浮百分率。</t>
  </si>
  <si>
    <t>总 说 明</t>
  </si>
  <si>
    <t>工程名称：遂宁市安居区老城区城市停车场建设项目(二标段)</t>
  </si>
  <si>
    <t>1.工程概况
1.项目名称：遂宁市安居区老城区城市停车场建设项目(二标段)
2.建设地点：遂宁市安居区
2.工程招标和分包范围
1.设计施工图、工程量清单范围内的所有工程项目。
3.工程量清单编制依据
1.中华人民共和国国家标准GB50500-2013《建设工程工程量清单计价规范》及其相关配套文件。
2.《四川省建设工程工程量清单计价定额》（2020）及其相关配套文件和定额解释。
3.设计施工图。
4.与本工程有关的标准（包括标准图集）、规范、技术资料有关的技术规范。
5.《遂宁市住房和城乡建设局关于在工程造价中规范建设工程预拌混凝土和预拌砂浆使用的通知》
6.四川省住房和城乡建设厅关于重新调整《建筑业营业税改征增值税四川省建设工程计价依据调整办法》的通知川建造价发〔2019〕181号。
7.四川省建设工程造价总站关于对各市（州）2020年《四川省建设工程工程量清单计价定额》人工费调整的批复川建价发〔2024〕14号调整。
8.建筑材料价格按照《遂宁工程造价信息》安居区2024年第10期信息价计算，安居区没有的按遂宁市城区信息价计算，装饰材料价格按照《遂宁市工程造价信息》遂宁市城区2024年第5期信息价计算，安装材料价格按照《遂宁市工程造价信息》遂宁市城区2024年第10期信息价计算，信息价未包含部分，采用当地市场价计算。
9.安全文明施工费按上限计算，规费按Ⅰ档取费标准取费。
10.暂列金额为4029057.73元(直接费用不包含税金)，专业工程暂估价为1776000.00元(直接费用不包含税金)，具体明细详附表。
4.工程质量、材料、施工等的特殊要求
1.工程质量要求：必须达到合格、符合现行施工及验收规范要求。
2.材料质量要求：必须是合格产品，必须持有相关部门颁发的《产品合格证书》，材料必须达到国家、省、市现行验收标准，材料品质、规格必须符合设计要求。
3.施工要求：必须满足现行四川省建设行政主管部门对工程建设的有关规定，并按经批准的施工组织设计实施，并符合施工规范及验收标准的相关要求。
5.其他需说明的问题
1.本工程量清单中"工作内容"和"项目特征"是对该项目主要内容的描述，未详细叙及之处在该项目计价组价时均应包括《建设工程工程量清单计价规范》（GB50500-2013）规定、工程《施工设计图》相关设计要求、施工工艺以及施工质量检验验收标准（规范）规定等所包含的全部工作内容。  
2.材料价格的确定,根据材料供应渠道，综合考虑风险因素后，自行确定投标价格。
3.清单内工作内容和工程特征描述均为分部分项主要内容，未明确的内容以设计及规范为准，设计及规范未明确的由投标人根据现场考察，施工经验和所有资料综合考虑报价。因此清单分部分项报价需根据清单名称、工作内容、项目特征及设计图纸、标准图集以及本说明的要求综合考虑。
4.工程量清单所列的工程量仅作为投标报价的共同基础，不作为最终结算与支付的依据。
5.投标报价应由投标人依据上段所述工程量清单、施工图、施工现场实际情况(投标人已经充分了解施工现场所能提供的施工作业面可能造成的工作难度、以及周边建、构筑物的保护和需提供的必要通道)、当地气候条件，结合投标人自身技术和管理水平、经营状况、机构配备(其中主要机构设备应为投标人所有，且该机械设备是本项目随时可以使用的)以及编制的施工组织设计和招标文件的有关要求，参照建设行政主管部门发布的计价定额或企业定额以及本说明自主编制确定。
6.规费：规费是指政府和政府有关部门规定必须缴纳的费用，不得进行投标竞争。投标人报价时，应按招标人在招标文件中公布的规费金额填写，计入工程造价。工程竣工结算时，按中标人持有的企业资质相对应的规费费率计取。
7.投标人应根据施工图、地勘资料以及现场施工实际情况考虑取土、弃土的场内场外运输费用、利用回填土方场内运输以及场内二次转运或多次转运费用，取土借土回填来源可靠、以及场外运输、场内运输或场内二次转运或多次转运等费用，以及弃土场地费、取土场地费，以及弃土取土场地环保水保等措施费用。
8.运距：各种构件、成品及半成品及挖填土的运距由各投标人在投标报价时自行考虑，中标后不作调整。
9.大型机械设备进出场及安拆：本项目的大型机械设备进出场及安拆均综合考虑在景观工程单价措施项目清单内，投标人根据设计图纸、施工现场及施工工艺自行考虑报价。
10.其余未尽事宜请参照招标文件、施工设计图、以及与本工程有关的标准（包括标准图集）、规范、技术资料有关的技术规范执行。</t>
  </si>
  <si>
    <t>建设项目招标控制价/投标报价汇总表</t>
  </si>
  <si>
    <t xml:space="preserve">单项工程名称 </t>
  </si>
  <si>
    <t>工程规模</t>
  </si>
  <si>
    <t>金额(元)</t>
  </si>
  <si>
    <t>其中: (元)</t>
  </si>
  <si>
    <t>数值</t>
  </si>
  <si>
    <t>计量单位</t>
  </si>
  <si>
    <t>1</t>
  </si>
  <si>
    <t>0</t>
  </si>
  <si>
    <t>平方米</t>
  </si>
  <si>
    <t>12996902.25</t>
  </si>
  <si>
    <t>171001.07</t>
  </si>
  <si>
    <t>232988.57</t>
  </si>
  <si>
    <t>合　　计</t>
  </si>
  <si>
    <t>单项工程招标控制价/投标报价汇总表</t>
  </si>
  <si>
    <t>工程名称：遂宁市安居区老城区城市停车场建设项目(二标段)\遂宁市安居区老城区城市停车场建设项目(二标段)</t>
  </si>
  <si>
    <t xml:space="preserve">单位工程名称 </t>
  </si>
  <si>
    <t>其中：（元）</t>
  </si>
  <si>
    <t xml:space="preserve">安全文明施工费 </t>
  </si>
  <si>
    <t>146351.46</t>
  </si>
  <si>
    <t>1928.48</t>
  </si>
  <si>
    <t>2411.91</t>
  </si>
  <si>
    <t>2</t>
  </si>
  <si>
    <t>12850550.79</t>
  </si>
  <si>
    <t>169072.59</t>
  </si>
  <si>
    <t>230576.66</t>
  </si>
  <si>
    <t>单位工程招标控制价/投标报价汇总表</t>
  </si>
  <si>
    <t xml:space="preserve">（适用于一般计税方法）
</t>
  </si>
  <si>
    <t>工程名称：遂宁市安居区老城区城市停车场建设项目(二标段)\遂宁市安居区老城区城市停车场建设项目(二标段)【景观工程】</t>
  </si>
  <si>
    <t>标段：/</t>
  </si>
  <si>
    <t>汇总内容</t>
  </si>
  <si>
    <t>金  额（元）</t>
  </si>
  <si>
    <t>其中:暂估价(元)</t>
  </si>
  <si>
    <t>分部分项及单价措施项目</t>
  </si>
  <si>
    <t>137748.41</t>
  </si>
  <si>
    <t>1.1</t>
  </si>
  <si>
    <t>生态停车位</t>
  </si>
  <si>
    <t>77790.21</t>
  </si>
  <si>
    <t>1.2</t>
  </si>
  <si>
    <t>其他工程</t>
  </si>
  <si>
    <t>191.77</t>
  </si>
  <si>
    <t>1.3</t>
  </si>
  <si>
    <t>单价措施项目</t>
  </si>
  <si>
    <t>59766.43</t>
  </si>
  <si>
    <t>总价措施项目</t>
  </si>
  <si>
    <t>-</t>
  </si>
  <si>
    <t>2.1</t>
  </si>
  <si>
    <t>其中：安全文明施工费</t>
  </si>
  <si>
    <t>3</t>
  </si>
  <si>
    <t>其他项目</t>
  </si>
  <si>
    <t>3.1</t>
  </si>
  <si>
    <t>其中：暂列金额</t>
  </si>
  <si>
    <t>3.2</t>
  </si>
  <si>
    <t>其中：专业工程暂估价</t>
  </si>
  <si>
    <t>3.3</t>
  </si>
  <si>
    <t>其中：计日工</t>
  </si>
  <si>
    <t>3.4</t>
  </si>
  <si>
    <t>其中：总承包服务费</t>
  </si>
  <si>
    <t>4</t>
  </si>
  <si>
    <t>5</t>
  </si>
  <si>
    <t>创优质工程奖补偿奖励费</t>
  </si>
  <si>
    <t>6</t>
  </si>
  <si>
    <t>税前不含税工程造价</t>
  </si>
  <si>
    <t>142088.80</t>
  </si>
  <si>
    <t>6.1</t>
  </si>
  <si>
    <t>其中：除税甲供材料（设备）费</t>
  </si>
  <si>
    <t>7</t>
  </si>
  <si>
    <t>销项增值税额</t>
  </si>
  <si>
    <t>4262.66</t>
  </si>
  <si>
    <t>8</t>
  </si>
  <si>
    <t>附加税</t>
  </si>
  <si>
    <t>招标控制价/投标报价总价合计=税前不含税工程造价+销项增值税额+附加税</t>
  </si>
  <si>
    <t>分部分项工程和单价措施项目清单与计价表</t>
  </si>
  <si>
    <t xml:space="preserve"> 项目编码 </t>
  </si>
  <si>
    <t>项目名称</t>
  </si>
  <si>
    <t>项目特征描述</t>
  </si>
  <si>
    <t>计量
单位</t>
  </si>
  <si>
    <t>工程量</t>
  </si>
  <si>
    <t>金额（元）</t>
  </si>
  <si>
    <t>综合单价</t>
  </si>
  <si>
    <t>合价</t>
  </si>
  <si>
    <t>其中</t>
  </si>
  <si>
    <t>定额人工费</t>
  </si>
  <si>
    <t>定额机械费</t>
  </si>
  <si>
    <t xml:space="preserve"> 生态停车位</t>
  </si>
  <si>
    <t>040101001001</t>
  </si>
  <si>
    <t>挖一般土方</t>
  </si>
  <si>
    <t>1.土壤类别：综合考虑
2.挖土深度：综合考虑
3.弃方运距：投标人自行综合考虑(另列清单)
4.其他：所有工序均包含在清单综合单价中，投标人自行考虑报价，其他未说明问题详设计并满足相关规范</t>
  </si>
  <si>
    <t>m3</t>
  </si>
  <si>
    <t>1659.88</t>
  </si>
  <si>
    <t>6.61</t>
  </si>
  <si>
    <t>10971.81</t>
  </si>
  <si>
    <t>2074.85</t>
  </si>
  <si>
    <t>6207.95</t>
  </si>
  <si>
    <t>040103001001</t>
  </si>
  <si>
    <t>回填方</t>
  </si>
  <si>
    <t>1.土质要求：综合考虑
2.密实度要求：按规范要求
3.运距：投标人自行考虑
4.回填方式：人工机械综合考虑
5.其他：所有工序均包含在清单综合单价中，投标人自行考虑报价，其他未说明问题详设计并满足相关规范</t>
  </si>
  <si>
    <t>154.44</t>
  </si>
  <si>
    <t>6.74</t>
  </si>
  <si>
    <t>1040.93</t>
  </si>
  <si>
    <t>180.69</t>
  </si>
  <si>
    <t>594.59</t>
  </si>
  <si>
    <t>040103002001</t>
  </si>
  <si>
    <t>余方弃置</t>
  </si>
  <si>
    <t>1.废弃料品种：综合考虑
2.运距：综合考虑
3.其他：所有工序均包含在清单综合单价中，投标人自行考虑报价，其他未说明问题详设计并满足相关规范</t>
  </si>
  <si>
    <t>1505.44</t>
  </si>
  <si>
    <t>6.85</t>
  </si>
  <si>
    <t>10312.26</t>
  </si>
  <si>
    <t>1806.53</t>
  </si>
  <si>
    <t>5901.32</t>
  </si>
  <si>
    <t>040202001002</t>
  </si>
  <si>
    <t>路床碾压整型</t>
  </si>
  <si>
    <t>1.路床碾压整型（系数＞93％）
2.其他：所有工序均包含在清单综合单价中，投标人自行考虑报价，其他未说明问题详设计并满足相关规范</t>
  </si>
  <si>
    <t>m2</t>
  </si>
  <si>
    <t>2634.73</t>
  </si>
  <si>
    <t>1.78</t>
  </si>
  <si>
    <t>4689.82</t>
  </si>
  <si>
    <t>1080.24</t>
  </si>
  <si>
    <t>1976.05</t>
  </si>
  <si>
    <t>040202011002</t>
  </si>
  <si>
    <t>300mm厚级配碎石垫层</t>
  </si>
  <si>
    <t>1.垫层规格：级配碎石
2.厚度：300mm
3.其他：所有工序均包含在清单综合单价中，投标人自行考虑报价，其他未说明问题详设计并满足相关规范</t>
  </si>
  <si>
    <t>10.63</t>
  </si>
  <si>
    <t>28007.18</t>
  </si>
  <si>
    <t>14280.24</t>
  </si>
  <si>
    <t>3688.62</t>
  </si>
  <si>
    <t>040202015001</t>
  </si>
  <si>
    <t>200mm厚C20混凝土垫层</t>
  </si>
  <si>
    <t>1.垫层材质、规格：C20混凝土，其余详设计
2.厚度：200mm
3.其他：所有工序均包含在清单综合单价中，投标人自行考虑报价，其他未说明问题详设计并满足相关规范</t>
  </si>
  <si>
    <t>433.35</t>
  </si>
  <si>
    <t>52.54</t>
  </si>
  <si>
    <t>22768.21</t>
  </si>
  <si>
    <t>14352.55</t>
  </si>
  <si>
    <t>104.00</t>
  </si>
  <si>
    <t>分部小计</t>
  </si>
  <si>
    <t>33775.10</t>
  </si>
  <si>
    <t>18472.53</t>
  </si>
  <si>
    <t>0115 其他工程</t>
  </si>
  <si>
    <t>040202015002</t>
  </si>
  <si>
    <t>100mm厚C20混凝土基础</t>
  </si>
  <si>
    <t>1.材质、规格：C20混凝土，其余详设计
2.厚度：100mm
3.其他：所有工序均包含在清单综合单价中，投标人自行考虑报价，其他未说明问题详设计并满足相关规范</t>
  </si>
  <si>
    <t>3.65</t>
  </si>
  <si>
    <t>120.89</t>
  </si>
  <si>
    <t>0.88</t>
  </si>
  <si>
    <t xml:space="preserve"> 单价措施项目清单</t>
  </si>
  <si>
    <t xml:space="preserve"> 大型机械设备进出场及安拆</t>
  </si>
  <si>
    <t>041106001001</t>
  </si>
  <si>
    <t>大型机械设备进出场及安拆 履带式挖掘机（斗容量） ≤1m3</t>
  </si>
  <si>
    <t>1.机械设备名称：大型机械设备进出场及安拆
2.机械设备规格型号：大型机械设备进场费 履带式挖掘机（斗容量） ≤1m3
3.其他：所有工序均包含在清单综合单价中，投标人自行考虑报价，其他未说明问题详设计并满足相关规范</t>
  </si>
  <si>
    <t>台次</t>
  </si>
  <si>
    <t>9</t>
  </si>
  <si>
    <t>3665.91</t>
  </si>
  <si>
    <t>32993.19</t>
  </si>
  <si>
    <t>10530.00</t>
  </si>
  <si>
    <t>14148.63</t>
  </si>
  <si>
    <t>041106001002</t>
  </si>
  <si>
    <t>大型机械设备进出场及安拆 起重机</t>
  </si>
  <si>
    <t>1.机械设备名称：大型机械设备进出场及安拆
2.机械设备规格型号：大型机械设备进出场及安拆 起重机
3.其他：所有工序均包含在清单综合单价中，投标人自行考虑报价，其他未说明问题详设计并满足相关规范</t>
  </si>
  <si>
    <t>6000.11</t>
  </si>
  <si>
    <t>18000.33</t>
  </si>
  <si>
    <t>3870.00</t>
  </si>
  <si>
    <t>9920.73</t>
  </si>
  <si>
    <t>10</t>
  </si>
  <si>
    <t>041106001003</t>
  </si>
  <si>
    <t>大型机械设备进出场及安拆 压路机</t>
  </si>
  <si>
    <t>1.机械设备名称：大型机械设备进出场及安拆
2.机械设备规格型号：大型机械设备进场费 压路机
3.其他：所有工序均包含在清单综合单价中，投标人自行考虑报价，其他未说明问题详设计并满足相关规范</t>
  </si>
  <si>
    <t>2895.99</t>
  </si>
  <si>
    <t>8687.97</t>
  </si>
  <si>
    <t>1912.50</t>
  </si>
  <si>
    <t>4526.55</t>
  </si>
  <si>
    <t>59681.49</t>
  </si>
  <si>
    <t>16312.50</t>
  </si>
  <si>
    <t>28595.91</t>
  </si>
  <si>
    <t xml:space="preserve"> 混凝土模板及支架（撑 ）</t>
  </si>
  <si>
    <t>11</t>
  </si>
  <si>
    <t>011702001001</t>
  </si>
  <si>
    <t>基础垫层</t>
  </si>
  <si>
    <t>1.模板制作、安装、拆除、整理堆放及场内外运输
2.清理模板粘物及模内杂物、刷隔离剂等
3.现浇模板按组合钢模、木模、竹胶板、砖胎模，清水模板等综合考虑
4.模板支撑高度综合考虑
5.满足设计施工验收规范
6.其他：所有工序均包含在清单综合单价中，投标人自行考虑报价，其他未说明问题详设计并满足相关规范</t>
  </si>
  <si>
    <t>2.48</t>
  </si>
  <si>
    <t>34.25</t>
  </si>
  <si>
    <t>84.94</t>
  </si>
  <si>
    <t>39.63</t>
  </si>
  <si>
    <t>0.55</t>
  </si>
  <si>
    <t>16352.13</t>
  </si>
  <si>
    <t>28596.46</t>
  </si>
  <si>
    <t>合    计</t>
  </si>
  <si>
    <t>50248.12</t>
  </si>
  <si>
    <t>47069.87</t>
  </si>
  <si>
    <t>总价措施项目清单与计价表</t>
  </si>
  <si>
    <t xml:space="preserve"> 项目编码</t>
  </si>
  <si>
    <t>计算基础</t>
  </si>
  <si>
    <t>费率
（%）</t>
  </si>
  <si>
    <t>金额
（元）</t>
  </si>
  <si>
    <t>调整费率
(%)</t>
  </si>
  <si>
    <t>调整后金额
(元)</t>
  </si>
  <si>
    <t>定额(人工费+机械费)</t>
  </si>
  <si>
    <t>041109001001</t>
  </si>
  <si>
    <t>①</t>
  </si>
  <si>
    <t>环境保护费</t>
  </si>
  <si>
    <t>分部分项工程及单价措施项目(定额人工费+定额机械费)</t>
  </si>
  <si>
    <t>155.98</t>
  </si>
  <si>
    <t>②</t>
  </si>
  <si>
    <t>文明施工费</t>
  </si>
  <si>
    <t>1.35</t>
  </si>
  <si>
    <t>382.86</t>
  </si>
  <si>
    <t>③</t>
  </si>
  <si>
    <t>安全施工费</t>
  </si>
  <si>
    <t>595.56</t>
  </si>
  <si>
    <t>1.4</t>
  </si>
  <si>
    <t>④</t>
  </si>
  <si>
    <t>临时设施费</t>
  </si>
  <si>
    <t>2.8</t>
  </si>
  <si>
    <t>794.08</t>
  </si>
  <si>
    <t>041109002001</t>
  </si>
  <si>
    <t>夜间施工增加费</t>
  </si>
  <si>
    <t>041109003001</t>
  </si>
  <si>
    <t>二次搬运费</t>
  </si>
  <si>
    <t>041109004001</t>
  </si>
  <si>
    <t>冬雨季施工增加费</t>
  </si>
  <si>
    <t>041109005001</t>
  </si>
  <si>
    <t>行车、行人干扰</t>
  </si>
  <si>
    <t>041109006001</t>
  </si>
  <si>
    <t>地上、地下设施、建筑物的临时保护设施</t>
  </si>
  <si>
    <t>041109007001</t>
  </si>
  <si>
    <t>已完工程及设备保护费</t>
  </si>
  <si>
    <t>041109008001</t>
  </si>
  <si>
    <t>工程定位复测费</t>
  </si>
  <si>
    <t>合计</t>
  </si>
  <si>
    <t>其他项目清单与计价汇总表</t>
  </si>
  <si>
    <t>项 目 名 称</t>
  </si>
  <si>
    <t xml:space="preserve">金额(元) </t>
  </si>
  <si>
    <t>结算金额（元）</t>
  </si>
  <si>
    <t>暂列金额</t>
  </si>
  <si>
    <t>材料(工程设备)暂估价/结算价</t>
  </si>
  <si>
    <t>2.2</t>
  </si>
  <si>
    <t>专业工程暂估价/结算价</t>
  </si>
  <si>
    <t>计日工</t>
  </si>
  <si>
    <t>总承包服务费</t>
  </si>
  <si>
    <t>暂列金额明细表</t>
  </si>
  <si>
    <t>暂定金额(元)</t>
  </si>
  <si>
    <t>项</t>
  </si>
  <si>
    <t>专业工程暂估价表</t>
  </si>
  <si>
    <t>工程名称</t>
  </si>
  <si>
    <t>工程内容</t>
  </si>
  <si>
    <t>暂估金额(元)</t>
  </si>
  <si>
    <t>结算金额(元)</t>
  </si>
  <si>
    <t>差额±（元）</t>
  </si>
  <si>
    <t>智慧厕所用水、用电就近接入市政水电</t>
  </si>
  <si>
    <t>成品智慧公厕</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</si>
  <si>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</si>
  <si>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</si>
  <si>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</si>
  <si>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</si>
  <si>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</si>
  <si>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</si>
  <si>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</si>
  <si>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</si>
  <si>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 xml:space="preserve">柴油(机械) </t>
  </si>
  <si>
    <t>L</t>
  </si>
  <si>
    <t>3737.984</t>
  </si>
  <si>
    <t>6.90</t>
  </si>
  <si>
    <t xml:space="preserve">水 </t>
  </si>
  <si>
    <t>249.423</t>
  </si>
  <si>
    <t>3.91</t>
  </si>
  <si>
    <t xml:space="preserve">汽油(机械) </t>
  </si>
  <si>
    <t>20.812</t>
  </si>
  <si>
    <t>7.20</t>
  </si>
  <si>
    <t xml:space="preserve">二等锯材 </t>
  </si>
  <si>
    <t>0.012</t>
  </si>
  <si>
    <t>1700.00</t>
  </si>
  <si>
    <t xml:space="preserve">其他材料费 </t>
  </si>
  <si>
    <t>元</t>
  </si>
  <si>
    <t>189.139</t>
  </si>
  <si>
    <t>1.00</t>
  </si>
  <si>
    <t>碎石 20～60mm</t>
  </si>
  <si>
    <t>729.285</t>
  </si>
  <si>
    <t>碎石 20～40mm</t>
  </si>
  <si>
    <t>206.824</t>
  </si>
  <si>
    <t>碎石 5～20mm</t>
  </si>
  <si>
    <t>108.813</t>
  </si>
  <si>
    <t xml:space="preserve">枕木 </t>
  </si>
  <si>
    <t>2000.00</t>
  </si>
  <si>
    <t>镀锌铁丝 8#</t>
  </si>
  <si>
    <t>kg</t>
  </si>
  <si>
    <t>66</t>
  </si>
  <si>
    <t>4.00</t>
  </si>
  <si>
    <t xml:space="preserve">草袋子 </t>
  </si>
  <si>
    <t>114.84</t>
  </si>
  <si>
    <t>1.20</t>
  </si>
  <si>
    <t>12</t>
  </si>
  <si>
    <t xml:space="preserve">复合模板 </t>
  </si>
  <si>
    <t>0.617</t>
  </si>
  <si>
    <t>20.75</t>
  </si>
  <si>
    <t>工程名称：遂宁市安居区老城区城市停车场建设项目(二标段)\遂宁市安居区老城区城市停车场建设项目(二标段)【管网工程】</t>
  </si>
  <si>
    <t>12076613.65</t>
  </si>
  <si>
    <t>不在顶管井内的跌水井、超深检查井、图集检查井土石方工程</t>
  </si>
  <si>
    <t>51859.60</t>
  </si>
  <si>
    <t>现浇钢筋砼竖槽式多层跌水井</t>
  </si>
  <si>
    <t>170010.76</t>
  </si>
  <si>
    <t>超深检查井</t>
  </si>
  <si>
    <t>214579.90</t>
  </si>
  <si>
    <t>参照20S515图集检查井</t>
  </si>
  <si>
    <t>82872.98</t>
  </si>
  <si>
    <t>1.5</t>
  </si>
  <si>
    <t>顶管工程-工作井、接收井</t>
  </si>
  <si>
    <t>4371399.40</t>
  </si>
  <si>
    <t>1.6</t>
  </si>
  <si>
    <t>顶管工程-管道</t>
  </si>
  <si>
    <t>5617777.40</t>
  </si>
  <si>
    <t>1.7</t>
  </si>
  <si>
    <t>管道新建</t>
  </si>
  <si>
    <t>223481.40</t>
  </si>
  <si>
    <t>1.8</t>
  </si>
  <si>
    <t>人行道破除及恢复</t>
  </si>
  <si>
    <t>127510.52</t>
  </si>
  <si>
    <t>1.9</t>
  </si>
  <si>
    <t>道路破除及恢复</t>
  </si>
  <si>
    <t>79979.65</t>
  </si>
  <si>
    <t>1.10</t>
  </si>
  <si>
    <t>1137142.04</t>
  </si>
  <si>
    <t>12476262.90</t>
  </si>
  <si>
    <t>374287.89</t>
  </si>
  <si>
    <t xml:space="preserve"> 不在顶管井内的跌水井、超深检查井、图集检查井土石方工程</t>
  </si>
  <si>
    <t>040101002002</t>
  </si>
  <si>
    <t>挖沟槽、基坑土方</t>
  </si>
  <si>
    <t>1.土壤类别：综合考虑 
2.挖土深度：综合考虑
3.场内运输：综合考虑
4.场外运输：另列清单
5.其他：所有工序均包含在清单综合单价中，其他未说明问题详设计并满足相关规范</t>
  </si>
  <si>
    <t>2783.65</t>
  </si>
  <si>
    <t>7.96</t>
  </si>
  <si>
    <t>22157.85</t>
  </si>
  <si>
    <t>4036.29</t>
  </si>
  <si>
    <t>12693.44</t>
  </si>
  <si>
    <t>040102003001</t>
  </si>
  <si>
    <t>挖沟槽、基坑石方</t>
  </si>
  <si>
    <t>1.石方类别：综合考虑 
2.挖方深度：综合考虑
3.场内运输：综合考虑
4.场外运输：另列清单
5.其他：所有工序均包含在清单综合单价中，其他未说明问题详设计并满足相关规范</t>
  </si>
  <si>
    <t>309.29</t>
  </si>
  <si>
    <t>15.35</t>
  </si>
  <si>
    <t>4747.60</t>
  </si>
  <si>
    <t>1391.81</t>
  </si>
  <si>
    <t>2319.68</t>
  </si>
  <si>
    <t>040103001003</t>
  </si>
  <si>
    <t>回填土方</t>
  </si>
  <si>
    <t>759.51</t>
  </si>
  <si>
    <t>5119.10</t>
  </si>
  <si>
    <t>888.63</t>
  </si>
  <si>
    <t>2924.11</t>
  </si>
  <si>
    <t>040103002002</t>
  </si>
  <si>
    <t>余方弃置 运距1km 土方</t>
  </si>
  <si>
    <t>1.废弃料品种：综合考虑
2.运距：1km
3.其他：所有工序均包含在清单综合单价中，投标人自行考虑报价，其他未说明问题详设计并满足相关规范</t>
  </si>
  <si>
    <t>2024.14</t>
  </si>
  <si>
    <t>13865.36</t>
  </si>
  <si>
    <t>2428.97</t>
  </si>
  <si>
    <t>7934.63</t>
  </si>
  <si>
    <t>040103002003</t>
  </si>
  <si>
    <t>余方弃置 每增运1km 土方</t>
  </si>
  <si>
    <t>1.废弃料品种：综合考虑
2.运距：每增运1km
3.其他：所有工序均包含在清单综合单价中，投标人自行考虑报价，其他未说明问题详设计并满足相关规范</t>
  </si>
  <si>
    <t>1.49</t>
  </si>
  <si>
    <t>3015.97</t>
  </si>
  <si>
    <t>404.83</t>
  </si>
  <si>
    <t>1862.21</t>
  </si>
  <si>
    <t>040103002004</t>
  </si>
  <si>
    <t>余方弃置 运距1km 石方</t>
  </si>
  <si>
    <t>7.86</t>
  </si>
  <si>
    <t>2431.02</t>
  </si>
  <si>
    <t>423.73</t>
  </si>
  <si>
    <t>1394.90</t>
  </si>
  <si>
    <t>040103002005</t>
  </si>
  <si>
    <t>余方弃置 每增运1km 石方</t>
  </si>
  <si>
    <t>1.69</t>
  </si>
  <si>
    <t>522.70</t>
  </si>
  <si>
    <t>71.14</t>
  </si>
  <si>
    <t>324.75</t>
  </si>
  <si>
    <t>9645.40</t>
  </si>
  <si>
    <t>29453.72</t>
  </si>
  <si>
    <t xml:space="preserve"> 现浇钢筋砼竖槽式多层跌水井</t>
  </si>
  <si>
    <t>040205018001</t>
  </si>
  <si>
    <t>警示杆</t>
  </si>
  <si>
    <t>1.类型：警示杆，其余详设计 
2.材料品种：详设计
3.规格、型号：详设计
4.其他：所有工序均包含在清单综合单价中，投标人自行考虑报价，其他未说明问题详设计并满足相关规范</t>
  </si>
  <si>
    <t>根</t>
  </si>
  <si>
    <t>73.53</t>
  </si>
  <si>
    <t>808.83</t>
  </si>
  <si>
    <t>267.96</t>
  </si>
  <si>
    <t>131.34</t>
  </si>
  <si>
    <t>040504001003</t>
  </si>
  <si>
    <t>聚合物基复合材料井盖井座 φ700</t>
  </si>
  <si>
    <t>1.井盖材质及规格：聚合物基复合材料井盖井座 φ700
2.等级：等级不低于B125级
3.安装方式：详设计
4.其他：所有工序均包含在清单综合单价中，投标人自行考，其余虑报价，其他未说明问题详设计并满足相关规范</t>
  </si>
  <si>
    <t>座</t>
  </si>
  <si>
    <t>239.14</t>
  </si>
  <si>
    <t>1673.98</t>
  </si>
  <si>
    <t>181.02</t>
  </si>
  <si>
    <t>0.28</t>
  </si>
  <si>
    <t>040504001004</t>
  </si>
  <si>
    <t>C30砼井圈</t>
  </si>
  <si>
    <t>1.井圈材质及规格：C30砼井圈，其余详设计 
2.混凝土种类、强度等级：C30商品混凝土 
3.安装方式：详设计
4.其他：所有工序均包含在清单综合单价中，投标人自行考，其余虑报价，其他未说明问题详设计并满足相关规范</t>
  </si>
  <si>
    <t>0.282</t>
  </si>
  <si>
    <t>137.14</t>
  </si>
  <si>
    <t>38.67</t>
  </si>
  <si>
    <t>24.62</t>
  </si>
  <si>
    <t>0.11</t>
  </si>
  <si>
    <t>040504001005</t>
  </si>
  <si>
    <t>MU15砖砌流槽</t>
  </si>
  <si>
    <t>1.砌砖名称、部位：MU15砖砌流槽，其余详设计
2.砖品种、规格、强度等级：详设计
3.砂浆强度等级、配合比：干混砌筑砂浆 M7.5
4.其他：所有工序均包含在清单综合单价中，投标人自行考虑报价，其他未说明问题详设计并满足相关规范</t>
  </si>
  <si>
    <t>35.8</t>
  </si>
  <si>
    <t>573.40</t>
  </si>
  <si>
    <t>20527.72</t>
  </si>
  <si>
    <t>3686.33</t>
  </si>
  <si>
    <t>12.53</t>
  </si>
  <si>
    <t>040504001006</t>
  </si>
  <si>
    <t>砖砌脚窝</t>
  </si>
  <si>
    <t>1.砌砖名称、部位：砖砌脚窝，部位详设计 
2.砌筑材料品种、规格、强度等级：详设计 
3.作法：详06MS201-3/131，其余详设计
4.其他：所有工序均包含在清单综合单价中，投标人自行考虑报价，其他未说明问题详设计并满足相关规范</t>
  </si>
  <si>
    <t>0.07</t>
  </si>
  <si>
    <t>40.14</t>
  </si>
  <si>
    <t>7.21</t>
  </si>
  <si>
    <t>0.02</t>
  </si>
  <si>
    <t>13</t>
  </si>
  <si>
    <t>040504002001</t>
  </si>
  <si>
    <t>现浇混凝土盖板 C30</t>
  </si>
  <si>
    <t>1.盖板材质、规格及厚度：C30现浇砼,P8级配防渗，厚度详设计 
2.混凝土种类、强度等级：C30商品混凝土 
3.防渗、防水要求：P8级配防渗
4.其他：所有工序均包含在清单综合单价中，投标人自行考虑报价，其他未说明问题详设计并满足相关规范</t>
  </si>
  <si>
    <t>13.95</t>
  </si>
  <si>
    <t>1913.10</t>
  </si>
  <si>
    <t>1217.97</t>
  </si>
  <si>
    <t>5.44</t>
  </si>
  <si>
    <t>14</t>
  </si>
  <si>
    <t>040504002002</t>
  </si>
  <si>
    <t>现浇混凝土隔板 C30</t>
  </si>
  <si>
    <t>12.86</t>
  </si>
  <si>
    <t>73.91</t>
  </si>
  <si>
    <t>950.48</t>
  </si>
  <si>
    <t>597.60</t>
  </si>
  <si>
    <t>3.60</t>
  </si>
  <si>
    <t>15</t>
  </si>
  <si>
    <t>040504002003</t>
  </si>
  <si>
    <t>现浇混凝土底板 C30</t>
  </si>
  <si>
    <t>1.底板材质、规格及厚度：C30现浇砼,P8级配防渗，厚度详设计 
2.混凝土种类、强度等级：C30商品混凝土 
3.防渗、防水要求：P8级配防渗
4.其他：所有工序均包含在清单综合单价中，投标人自行考虑报价，其他未说明问题详设计并满足相关规范</t>
  </si>
  <si>
    <t>36.54</t>
  </si>
  <si>
    <t>56.32</t>
  </si>
  <si>
    <t>2057.93</t>
  </si>
  <si>
    <t>1288.77</t>
  </si>
  <si>
    <t>10.23</t>
  </si>
  <si>
    <t>16</t>
  </si>
  <si>
    <t>040504002004</t>
  </si>
  <si>
    <t>现浇混凝土井壁（隔墙） C30</t>
  </si>
  <si>
    <t>1.井壁（隔墙）材质、规格及厚度：C30现浇砼,P8级配防渗，厚度详设计 
2.混凝土种类、强度等级：C30商品混凝土 
3.防渗、防水要求：P8级配防渗
4.其他：所有工序均包含在清单综合单价中，投标人自行考虑报价，其他未说明问题详设计并满足相关规范</t>
  </si>
  <si>
    <t>332.53</t>
  </si>
  <si>
    <t>24577.29</t>
  </si>
  <si>
    <t>15452.67</t>
  </si>
  <si>
    <t>93.11</t>
  </si>
  <si>
    <t>17</t>
  </si>
  <si>
    <t>040504002005</t>
  </si>
  <si>
    <t>现浇混凝土垫层 C20</t>
  </si>
  <si>
    <t>1.垫层材质、规格及厚度：C20现浇砼,厚度详设计 
2.混凝土种类、强度等级：C20商品混凝土 
3.防渗、防水要求：详设计
4.其他：所有工序均包含在清单综合单价中，投标人自行考虑报价，其他未说明问题详设计并满足相关规范</t>
  </si>
  <si>
    <t>13.71</t>
  </si>
  <si>
    <t>43.79</t>
  </si>
  <si>
    <t>600.36</t>
  </si>
  <si>
    <t>374.56</t>
  </si>
  <si>
    <t>2.88</t>
  </si>
  <si>
    <t>18</t>
  </si>
  <si>
    <t>040504002006</t>
  </si>
  <si>
    <t>预制混凝土井筒φ700 C30</t>
  </si>
  <si>
    <t>1.井筒材质、规格及厚度：C30,厚度详设计 （井筒高度范围内的塑钢踏步安装在井筒上成套供应）
2.混凝土种类、强度等级：C30预制混凝土
3.座浆、三角灰厚度、砂浆配合比：另列清单
4.防渗、防水要求：详设计
5.其他：所有工序均包含在清单综合单价中，投标人自行考虑报价，其他未说明问题详设计并满足相关规范</t>
  </si>
  <si>
    <t>m</t>
  </si>
  <si>
    <t>21.88</t>
  </si>
  <si>
    <t>113.37</t>
  </si>
  <si>
    <t>2480.54</t>
  </si>
  <si>
    <t>300.19</t>
  </si>
  <si>
    <t>317.70</t>
  </si>
  <si>
    <t>19</t>
  </si>
  <si>
    <t>040504002007</t>
  </si>
  <si>
    <t>检查井筒防坠落安全网</t>
  </si>
  <si>
    <t>1.防坠网材质、规格：详设计
2.安装方式：详设计
3.其他：所有工序均包含在清单综合单价中，投标人自行考虑报价，其他未说明问题详设计并满足相关规范</t>
  </si>
  <si>
    <t>53.19</t>
  </si>
  <si>
    <t>585.09</t>
  </si>
  <si>
    <t>123.86</t>
  </si>
  <si>
    <t>20</t>
  </si>
  <si>
    <t>040504002008</t>
  </si>
  <si>
    <t>跌水井 井室高度范围内的塑钢爬梯</t>
  </si>
  <si>
    <t>1.踏步材质、规格：详设计
4.其他：所有工序均包含在清单综合单价中，投标人自行考虑报价，其他未说明问题详设计并满足相关规范</t>
  </si>
  <si>
    <t>个</t>
  </si>
  <si>
    <t>220</t>
  </si>
  <si>
    <t>5.76</t>
  </si>
  <si>
    <t>1267.20</t>
  </si>
  <si>
    <t>404.80</t>
  </si>
  <si>
    <t>21</t>
  </si>
  <si>
    <t>040504002009</t>
  </si>
  <si>
    <t>1:2防水砂浆抹面</t>
  </si>
  <si>
    <t>1.名称：1:2防水砂浆抹面
2.厚度、砂浆配合比：1:2防水砂浆，其余详设计
3.其他：所有工序均包含在清单综合单价中，投标人自行考虑报价，其他未说明问题详设计并满足相关规范</t>
  </si>
  <si>
    <t>71.12</t>
  </si>
  <si>
    <t>29.03</t>
  </si>
  <si>
    <t>2064.61</t>
  </si>
  <si>
    <t>666.39</t>
  </si>
  <si>
    <t>2.13</t>
  </si>
  <si>
    <t>22</t>
  </si>
  <si>
    <t>040901001001</t>
  </si>
  <si>
    <t>现浇构件钢筋 HPB300钢筋 直径φ8</t>
  </si>
  <si>
    <t>1.钢筋种类、规格：HPB300钢筋 直径 φ8
2.钢筋连接：施工搭接、焊接综合考虑，进入本项综合单价之中，不再单独计量计价
3.植筋、机械连接及套筒连接接头含在此综合单价中
4.其他：所有工序均包含在清单综合单价中，投标人自行考虑报价，其他未说明问题详设计并满足相关规范</t>
  </si>
  <si>
    <t>t</t>
  </si>
  <si>
    <t>0.345</t>
  </si>
  <si>
    <t>1654.41</t>
  </si>
  <si>
    <t>570.77</t>
  </si>
  <si>
    <t>354.30</t>
  </si>
  <si>
    <t>10.36</t>
  </si>
  <si>
    <t>23</t>
  </si>
  <si>
    <t>040901001002</t>
  </si>
  <si>
    <t>现浇构件钢筋 HRB400钢筋 直径≤φ10</t>
  </si>
  <si>
    <t>1.钢筋种类、规格：HRB400钢筋 直径≤φ10
2.钢筋连接：施工搭接、焊接综合考虑，进入本项综合单价之中，不再单独计量计价
3.植筋、机械连接及套筒连接接头含在此综合单价中
4.其他：所有工序均包含在清单综合单价中，投标人自行考虑报价，其他未说明问题详设计并满足相关规范</t>
  </si>
  <si>
    <t>1.132</t>
  </si>
  <si>
    <t>1794.52</t>
  </si>
  <si>
    <t>2031.40</t>
  </si>
  <si>
    <t>1264.53</t>
  </si>
  <si>
    <t>35.43</t>
  </si>
  <si>
    <t>24</t>
  </si>
  <si>
    <t>040901001003</t>
  </si>
  <si>
    <t>现浇构件钢筋 HRB400钢筋 直径φ12-14</t>
  </si>
  <si>
    <t>1.钢筋种类、规格：HRB400钢筋 φ12-14
2.钢筋连接：施工搭接、焊接综合考虑，进入本项综合单价之中，不再单独计量计价
3.植筋、机械连接及套筒连接接头含在此综合单价中
4.其他：所有工序均包含在清单综合单价中，投标人自行考虑报价，其他未说明问题详设计并满足相关规范</t>
  </si>
  <si>
    <t>3.913</t>
  </si>
  <si>
    <t>1225.63</t>
  </si>
  <si>
    <t>4795.89</t>
  </si>
  <si>
    <t>2637.64</t>
  </si>
  <si>
    <t>361.64</t>
  </si>
  <si>
    <t>25</t>
  </si>
  <si>
    <t>040901001004</t>
  </si>
  <si>
    <t>现浇构件钢筋 HRB400钢筋 直径φ16</t>
  </si>
  <si>
    <t>1.钢筋种类、规格：HRB400钢筋 φ16
2.钢筋连接：施工搭接、焊接综合考虑，进入本项综合单价之中，不再单独计量计价
3.植筋、机械连接及套筒连接接头含在此综合单价中
4.其他：所有工序均包含在清单综合单价中，投标人自行考虑报价，其他未说明问题详设计并满足相关规范</t>
  </si>
  <si>
    <t>37.122</t>
  </si>
  <si>
    <t>45497.84</t>
  </si>
  <si>
    <t>25022.83</t>
  </si>
  <si>
    <t>3430.82</t>
  </si>
  <si>
    <t>26</t>
  </si>
  <si>
    <t>040901001005</t>
  </si>
  <si>
    <t>现浇构件钢筋 HRB400钢筋 直径φ18-25</t>
  </si>
  <si>
    <t>1.钢筋种类、规格：HRB400钢筋 直径φ18-25
2.钢筋连接：施工搭接、焊接综合考虑，进入本项综合单价之中，不再单独计量计价
3.植筋、机械连接及套筒连接接头含在此综合单价中
4.其他：所有工序均包含在清单综合单价中，投标人自行考虑报价，其他未说明问题详设计并满足相关规范</t>
  </si>
  <si>
    <t>43.048</t>
  </si>
  <si>
    <t>1336.39</t>
  </si>
  <si>
    <t>57528.92</t>
  </si>
  <si>
    <t>27169.31</t>
  </si>
  <si>
    <t>9340.56</t>
  </si>
  <si>
    <t>81033.54</t>
  </si>
  <si>
    <t>13882.04</t>
  </si>
  <si>
    <t xml:space="preserve"> 超深检查井</t>
  </si>
  <si>
    <t>27</t>
  </si>
  <si>
    <t>011503001001</t>
  </si>
  <si>
    <t>不锈钢栏杆 H=1.05M</t>
  </si>
  <si>
    <t>1.名称：不锈钢栏杆 H=1.05M
2.栏杆扶手材料种类、规格：不锈钢栏杆
3.固定配件种类：详设计 
4.防护材料种类：详设计 
5.做法：详15J401 LG11c-1050
6.其他：所有工序均包含在清单综合单价中，投标人自行考虑报价，其他未说明问题详设计并满足相关规范</t>
  </si>
  <si>
    <t>163</t>
  </si>
  <si>
    <t>274.51</t>
  </si>
  <si>
    <t>44745.13</t>
  </si>
  <si>
    <t>6234.75</t>
  </si>
  <si>
    <t>1848.42</t>
  </si>
  <si>
    <t>28</t>
  </si>
  <si>
    <t>040205018002</t>
  </si>
  <si>
    <t>1617.66</t>
  </si>
  <si>
    <t>535.92</t>
  </si>
  <si>
    <t>262.68</t>
  </si>
  <si>
    <t>29</t>
  </si>
  <si>
    <t>040504001007</t>
  </si>
  <si>
    <t>0.564</t>
  </si>
  <si>
    <t>77.35</t>
  </si>
  <si>
    <t>49.24</t>
  </si>
  <si>
    <t>0.22</t>
  </si>
  <si>
    <t>30</t>
  </si>
  <si>
    <t>040504001008</t>
  </si>
  <si>
    <t>新型五防球墨铸铁井盖井座 φ700</t>
  </si>
  <si>
    <t>1.井盖材质及规格：防坠落、防位移、防沉降、防盗、防噪音的新型五防球墨铸铁井盖井座 φ700 
2.等级：等级不低于D400级
3.安装方式：详设计
4.其他：所有工序均包含在清单综合单价中，投标人自行考，其余虑报价，其他未说明问题详设计并满足相关规范</t>
  </si>
  <si>
    <t>59.14</t>
  </si>
  <si>
    <t>295.70</t>
  </si>
  <si>
    <t>129.30</t>
  </si>
  <si>
    <t>0.20</t>
  </si>
  <si>
    <t>31</t>
  </si>
  <si>
    <t>040504001009</t>
  </si>
  <si>
    <t>4065.38</t>
  </si>
  <si>
    <t>439.62</t>
  </si>
  <si>
    <t>0.68</t>
  </si>
  <si>
    <t>32</t>
  </si>
  <si>
    <t>040504001010</t>
  </si>
  <si>
    <t>MU10砖砌流槽</t>
  </si>
  <si>
    <t>1.砌砖名称、部位：MU10砖砌流槽，其余详设计
2.砖品种、规格、强度等级：详设计
3.砂浆强度等级、配合比：干混砌筑砂浆 M7.5
4.做法：详见图集06MS201-3，其余详设计
5.其他：所有工序均包含在清单综合单价中，投标人自行考虑报价，其他未说明问题详设计并满足相关规范</t>
  </si>
  <si>
    <t>43.78</t>
  </si>
  <si>
    <t>25103.45</t>
  </si>
  <si>
    <t>4508.03</t>
  </si>
  <si>
    <t>15.32</t>
  </si>
  <si>
    <t>33</t>
  </si>
  <si>
    <t>040504001011</t>
  </si>
  <si>
    <t>0.15</t>
  </si>
  <si>
    <t>86.01</t>
  </si>
  <si>
    <t>15.45</t>
  </si>
  <si>
    <t>0.05</t>
  </si>
  <si>
    <t>34</t>
  </si>
  <si>
    <t>040504002010</t>
  </si>
  <si>
    <t>19.6</t>
  </si>
  <si>
    <t>858.28</t>
  </si>
  <si>
    <t>535.47</t>
  </si>
  <si>
    <t>4.12</t>
  </si>
  <si>
    <t>35</t>
  </si>
  <si>
    <t>040504002011</t>
  </si>
  <si>
    <t>51.15</t>
  </si>
  <si>
    <t>2880.77</t>
  </si>
  <si>
    <t>1804.06</t>
  </si>
  <si>
    <t>14.32</t>
  </si>
  <si>
    <t>36</t>
  </si>
  <si>
    <t>040504002012</t>
  </si>
  <si>
    <t>343.62</t>
  </si>
  <si>
    <t>25396.95</t>
  </si>
  <si>
    <t>15968.02</t>
  </si>
  <si>
    <t>96.21</t>
  </si>
  <si>
    <t>37</t>
  </si>
  <si>
    <t>040504002013</t>
  </si>
  <si>
    <t>现浇混凝土检修板 C30</t>
  </si>
  <si>
    <t>17.42</t>
  </si>
  <si>
    <t>2388.98</t>
  </si>
  <si>
    <t>1520.94</t>
  </si>
  <si>
    <t>6.79</t>
  </si>
  <si>
    <t>38</t>
  </si>
  <si>
    <t>040504002014</t>
  </si>
  <si>
    <t>预制混凝土盖板 C30</t>
  </si>
  <si>
    <t>1.盖板材质、规格及厚度：预制混凝土盖板 C30，厚度详设计 
2.混凝土种类、强度等级：预制混凝土盖板 C30 
3.防渗、防水要求：详设计
4.其他：所有工序均包含在清单综合单价中，投标人自行考虑报价，其他未说明问题详设计并满足相关规范</t>
  </si>
  <si>
    <t>22.13</t>
  </si>
  <si>
    <t>179.03</t>
  </si>
  <si>
    <t>3961.93</t>
  </si>
  <si>
    <t>1621.69</t>
  </si>
  <si>
    <t>530.01</t>
  </si>
  <si>
    <t>39</t>
  </si>
  <si>
    <t>040504002015</t>
  </si>
  <si>
    <t>3741.21</t>
  </si>
  <si>
    <t>452.76</t>
  </si>
  <si>
    <t>479.16</t>
  </si>
  <si>
    <t>40</t>
  </si>
  <si>
    <t>040504002016</t>
  </si>
  <si>
    <t>1170.18</t>
  </si>
  <si>
    <t>229.68</t>
  </si>
  <si>
    <t>247.72</t>
  </si>
  <si>
    <t>41</t>
  </si>
  <si>
    <t>040504002017</t>
  </si>
  <si>
    <t>超深检查井 井室高度范围内的塑钢爬梯</t>
  </si>
  <si>
    <t>507</t>
  </si>
  <si>
    <t>2920.32</t>
  </si>
  <si>
    <t>932.88</t>
  </si>
  <si>
    <t>42</t>
  </si>
  <si>
    <t>040504002018</t>
  </si>
  <si>
    <t>152.24</t>
  </si>
  <si>
    <t>4419.53</t>
  </si>
  <si>
    <t>1426.49</t>
  </si>
  <si>
    <t>4.57</t>
  </si>
  <si>
    <t>43</t>
  </si>
  <si>
    <t>040901001006</t>
  </si>
  <si>
    <t>1.982</t>
  </si>
  <si>
    <t>3556.74</t>
  </si>
  <si>
    <t>2214.05</t>
  </si>
  <si>
    <t>62.04</t>
  </si>
  <si>
    <t>44</t>
  </si>
  <si>
    <t>040901001007</t>
  </si>
  <si>
    <t>66.336</t>
  </si>
  <si>
    <t>81303.39</t>
  </si>
  <si>
    <t>44715.11</t>
  </si>
  <si>
    <t>6130.77</t>
  </si>
  <si>
    <t>45</t>
  </si>
  <si>
    <t>040901001008</t>
  </si>
  <si>
    <t>1.298</t>
  </si>
  <si>
    <t>1590.87</t>
  </si>
  <si>
    <t>874.94</t>
  </si>
  <si>
    <t>119.96</t>
  </si>
  <si>
    <t>46</t>
  </si>
  <si>
    <t>040901001009</t>
  </si>
  <si>
    <t>0.915</t>
  </si>
  <si>
    <t>1222.80</t>
  </si>
  <si>
    <t>577.49</t>
  </si>
  <si>
    <t>198.54</t>
  </si>
  <si>
    <t>47</t>
  </si>
  <si>
    <t>040901009001</t>
  </si>
  <si>
    <t>预埋铁件</t>
  </si>
  <si>
    <t>1.材料种类：预埋铁件 
2.材料规格：详设计
3.其他：所有工序均包含在清单综合单价中，投标人自行考虑报价，其他未说明问题详设计并满足相关规范</t>
  </si>
  <si>
    <t>0.352</t>
  </si>
  <si>
    <t>9026.34</t>
  </si>
  <si>
    <t>3177.27</t>
  </si>
  <si>
    <t>835.08</t>
  </si>
  <si>
    <t>144.15</t>
  </si>
  <si>
    <t>85620.97</t>
  </si>
  <si>
    <t>10165.93</t>
  </si>
  <si>
    <t xml:space="preserve"> 参照20S515图集检查井</t>
  </si>
  <si>
    <t>48</t>
  </si>
  <si>
    <t>040205018003</t>
  </si>
  <si>
    <t>57</t>
  </si>
  <si>
    <t>4191.21</t>
  </si>
  <si>
    <t>1388.52</t>
  </si>
  <si>
    <t>680.58</t>
  </si>
  <si>
    <t>49</t>
  </si>
  <si>
    <t>040504001012</t>
  </si>
  <si>
    <t>1.46</t>
  </si>
  <si>
    <t>200.22</t>
  </si>
  <si>
    <t>127.47</t>
  </si>
  <si>
    <t>0.57</t>
  </si>
  <si>
    <t>50</t>
  </si>
  <si>
    <t>040504001013</t>
  </si>
  <si>
    <t>2247.32</t>
  </si>
  <si>
    <t>982.68</t>
  </si>
  <si>
    <t>1.52</t>
  </si>
  <si>
    <t>51</t>
  </si>
  <si>
    <t>040504001014</t>
  </si>
  <si>
    <t>4543.66</t>
  </si>
  <si>
    <t>491.34</t>
  </si>
  <si>
    <t>0.76</t>
  </si>
  <si>
    <t>52</t>
  </si>
  <si>
    <t>040504001015</t>
  </si>
  <si>
    <t>1.砌砖名称、部位：MU10砖砌流槽，其余详设计
2.砖品种、规格、强度等级：详设计
3.砂浆强度等级、配合比：干混砌筑砂浆 M10
4.做法：详设计
5.其他：所有工序均包含在清单综合单价中，投标人自行考虑报价，其他未说明问题详设计并满足相关规范</t>
  </si>
  <si>
    <t>29.73</t>
  </si>
  <si>
    <t>17047.18</t>
  </si>
  <si>
    <t>3061.30</t>
  </si>
  <si>
    <t>10.41</t>
  </si>
  <si>
    <t>53</t>
  </si>
  <si>
    <t>040504001016</t>
  </si>
  <si>
    <t>1.砌砖名称、部位：砖砌脚窝，部位详设计 
2.砌筑材料品种、规格、强度等级：详设计 
3.作法：详设计
4.其他：所有工序均包含在清单综合单价中，投标人自行考虑报价，其他未说明问题详设计并满足相关规范</t>
  </si>
  <si>
    <t>0.39</t>
  </si>
  <si>
    <t>223.63</t>
  </si>
  <si>
    <t>40.16</t>
  </si>
  <si>
    <t>0.14</t>
  </si>
  <si>
    <t>54</t>
  </si>
  <si>
    <t>040504002019</t>
  </si>
  <si>
    <t>现浇混凝土垫层 C15</t>
  </si>
  <si>
    <t>1.垫层材质、规格及厚度：C15现浇砼,厚度详设计 
2.混凝土种类、强度等级：C15商品混凝土 
3.防渗、防水要求：详设计
4.其他：所有工序均包含在清单综合单价中，投标人自行考虑报价，其他未说明问题详设计并满足相关规范</t>
  </si>
  <si>
    <t>19.45</t>
  </si>
  <si>
    <t>851.72</t>
  </si>
  <si>
    <t>531.37</t>
  </si>
  <si>
    <t>4.08</t>
  </si>
  <si>
    <t>55</t>
  </si>
  <si>
    <t>040504002020</t>
  </si>
  <si>
    <t>35.28</t>
  </si>
  <si>
    <t>1986.97</t>
  </si>
  <si>
    <t>1244.33</t>
  </si>
  <si>
    <t>9.88</t>
  </si>
  <si>
    <t>56</t>
  </si>
  <si>
    <t>040504002021</t>
  </si>
  <si>
    <t>140.17</t>
  </si>
  <si>
    <t>10359.96</t>
  </si>
  <si>
    <t>6513.70</t>
  </si>
  <si>
    <t>39.25</t>
  </si>
  <si>
    <t>040504002022</t>
  </si>
  <si>
    <t>20.86</t>
  </si>
  <si>
    <t>2860.74</t>
  </si>
  <si>
    <t>1821.29</t>
  </si>
  <si>
    <t>8.14</t>
  </si>
  <si>
    <t>58</t>
  </si>
  <si>
    <t>040504002023</t>
  </si>
  <si>
    <t>42.42</t>
  </si>
  <si>
    <t>4809.16</t>
  </si>
  <si>
    <t>582.00</t>
  </si>
  <si>
    <t>615.94</t>
  </si>
  <si>
    <t>59</t>
  </si>
  <si>
    <t>040504002024</t>
  </si>
  <si>
    <t>检查井筒防坠网</t>
  </si>
  <si>
    <t>3031.83</t>
  </si>
  <si>
    <t>595.08</t>
  </si>
  <si>
    <t>641.82</t>
  </si>
  <si>
    <t>60</t>
  </si>
  <si>
    <t>040504002025</t>
  </si>
  <si>
    <t>检查井 井室高度范围内的塑钢爬梯</t>
  </si>
  <si>
    <t>475</t>
  </si>
  <si>
    <t>2736.00</t>
  </si>
  <si>
    <t>874.00</t>
  </si>
  <si>
    <t>61</t>
  </si>
  <si>
    <t>040504002026</t>
  </si>
  <si>
    <t>M10防水砂浆抹面</t>
  </si>
  <si>
    <t>1.名称：M10防水砂浆抹面
2.厚度、砂浆配合比：M10防水砂浆，其余详设计
3.其他：所有工序均包含在清单综合单价中，投标人自行考虑报价，其他未说明问题详设计并满足相关规范</t>
  </si>
  <si>
    <t>218.09</t>
  </si>
  <si>
    <t>27.08</t>
  </si>
  <si>
    <t>5905.88</t>
  </si>
  <si>
    <t>2043.50</t>
  </si>
  <si>
    <t>6.54</t>
  </si>
  <si>
    <t>62</t>
  </si>
  <si>
    <t>040901001010</t>
  </si>
  <si>
    <t>16.77</t>
  </si>
  <si>
    <t>20553.82</t>
  </si>
  <si>
    <t>11304.15</t>
  </si>
  <si>
    <t>1549.88</t>
  </si>
  <si>
    <t>63</t>
  </si>
  <si>
    <t>040901001011</t>
  </si>
  <si>
    <t>1.08</t>
  </si>
  <si>
    <t>1323.68</t>
  </si>
  <si>
    <t>728.00</t>
  </si>
  <si>
    <t>99.81</t>
  </si>
  <si>
    <t>32328.89</t>
  </si>
  <si>
    <t>3669.32</t>
  </si>
  <si>
    <t xml:space="preserve"> 顶管工程-工作井、接收井</t>
  </si>
  <si>
    <t>64</t>
  </si>
  <si>
    <t>040101002003</t>
  </si>
  <si>
    <t>725.42</t>
  </si>
  <si>
    <t>5774.34</t>
  </si>
  <si>
    <t>1051.86</t>
  </si>
  <si>
    <t>3307.92</t>
  </si>
  <si>
    <t>65</t>
  </si>
  <si>
    <t>040102003002</t>
  </si>
  <si>
    <t>80.6</t>
  </si>
  <si>
    <t>1237.21</t>
  </si>
  <si>
    <t>362.70</t>
  </si>
  <si>
    <t>604.50</t>
  </si>
  <si>
    <t>040103001005</t>
  </si>
  <si>
    <t>452.78</t>
  </si>
  <si>
    <t>3051.74</t>
  </si>
  <si>
    <t>529.75</t>
  </si>
  <si>
    <t>1743.20</t>
  </si>
  <si>
    <t>67</t>
  </si>
  <si>
    <t>040103002008</t>
  </si>
  <si>
    <t>11066.31</t>
  </si>
  <si>
    <t>75804.22</t>
  </si>
  <si>
    <t>13279.57</t>
  </si>
  <si>
    <t>43379.94</t>
  </si>
  <si>
    <t>68</t>
  </si>
  <si>
    <t>040103002009</t>
  </si>
  <si>
    <t>16488.80</t>
  </si>
  <si>
    <t>2213.26</t>
  </si>
  <si>
    <t>10181.01</t>
  </si>
  <si>
    <t>69</t>
  </si>
  <si>
    <t>040103002010</t>
  </si>
  <si>
    <t>1310.19</t>
  </si>
  <si>
    <t>10298.09</t>
  </si>
  <si>
    <t>1794.96</t>
  </si>
  <si>
    <t>5908.96</t>
  </si>
  <si>
    <t>70</t>
  </si>
  <si>
    <t>040103002011</t>
  </si>
  <si>
    <t>2214.22</t>
  </si>
  <si>
    <t>301.34</t>
  </si>
  <si>
    <t>1375.70</t>
  </si>
  <si>
    <t>71</t>
  </si>
  <si>
    <t>040103001006</t>
  </si>
  <si>
    <t>盖板下工作坑砂石回填</t>
  </si>
  <si>
    <t>1.名称：盖板下工作坑砂石回填
2.材质：详设计
3.厚度：详设计
4.回填方式：人工机械综合考虑
5.其他：所有工序均包含在清单综合单价中，投标人自行考虑报价，其他未说明问题详设计并满足相关规范</t>
  </si>
  <si>
    <t>4130.48</t>
  </si>
  <si>
    <t>40.02</t>
  </si>
  <si>
    <t>165301.81</t>
  </si>
  <si>
    <t>97066.28</t>
  </si>
  <si>
    <t>24287.22</t>
  </si>
  <si>
    <t>72</t>
  </si>
  <si>
    <t>040103001007</t>
  </si>
  <si>
    <t>盖板上道路回填C15素砼</t>
  </si>
  <si>
    <t>1.名称：盖板上道路回填C15素砼
2.材质：详设计
3.厚度：详设计
4.回填方式：人工机械综合考虑
5.其他：所有工序均包含在清单综合单价中，投标人自行考虑报价，其他未说明问题详设计并满足相关规范</t>
  </si>
  <si>
    <t>321.02</t>
  </si>
  <si>
    <t>16866.39</t>
  </si>
  <si>
    <t>10632.18</t>
  </si>
  <si>
    <t>77.04</t>
  </si>
  <si>
    <t>73</t>
  </si>
  <si>
    <t>040103002012</t>
  </si>
  <si>
    <t>余方弃置 建渣 运距1km</t>
  </si>
  <si>
    <t>815.45</t>
  </si>
  <si>
    <t>6409.44</t>
  </si>
  <si>
    <t>1117.17</t>
  </si>
  <si>
    <t>3677.68</t>
  </si>
  <si>
    <t>74</t>
  </si>
  <si>
    <t>040103002013</t>
  </si>
  <si>
    <t>余方弃置 建渣 每增运1km</t>
  </si>
  <si>
    <t>1378.11</t>
  </si>
  <si>
    <t>187.55</t>
  </si>
  <si>
    <t>856.22</t>
  </si>
  <si>
    <t>75</t>
  </si>
  <si>
    <t>040309010001</t>
  </si>
  <si>
    <t>台帽上铺垫1cm厚油毛毡 缝隙用沥青麻絮填塞</t>
  </si>
  <si>
    <t>1.部位：详设计
2.材料品种、规格：详设计 
3.工艺要求：详设计
4.其他：所有工序均包含在清单综合单价中，投标人自行考虑报价，其他未说明问题详设计并满足相关规范</t>
  </si>
  <si>
    <t>709.39</t>
  </si>
  <si>
    <t>0.40</t>
  </si>
  <si>
    <t>283.76</t>
  </si>
  <si>
    <t>184.44</t>
  </si>
  <si>
    <t>76</t>
  </si>
  <si>
    <t>040501004001</t>
  </si>
  <si>
    <t>PVC排水管φ80</t>
  </si>
  <si>
    <t>1.名称：PVC排水管φ80
2.材质及规格：详设计 
3.连接形式：详设计 
4.其他：所有工序均包含在清单综合单价中，投标人自行考虑报价，其他未说明问题详设计并满足相关规范</t>
  </si>
  <si>
    <t>1590.64</t>
  </si>
  <si>
    <t>18.86</t>
  </si>
  <si>
    <t>29999.47</t>
  </si>
  <si>
    <t>14872.48</t>
  </si>
  <si>
    <t>238.60</t>
  </si>
  <si>
    <t>77</t>
  </si>
  <si>
    <t>040501010001</t>
  </si>
  <si>
    <t>挖工作坑土方 深度（m） ≤4</t>
  </si>
  <si>
    <t>1.土壤类别：详设计
2.工作坑平面尺寸及深度：详设计 
3.支撑、围护方式：详设计 
4.挖土深度：综合考虑
5.吊土出坑：综合考虑
6.场外运输：另列清单
7.其他：所有工序均包含在清单综合单价中，其他未说明问题详设计并满足相关规范</t>
  </si>
  <si>
    <t>795.66</t>
  </si>
  <si>
    <t>44.85</t>
  </si>
  <si>
    <t>35685.35</t>
  </si>
  <si>
    <t>21029.29</t>
  </si>
  <si>
    <t>2291.50</t>
  </si>
  <si>
    <t>78</t>
  </si>
  <si>
    <t>040501010002</t>
  </si>
  <si>
    <t>挖工作坑土方 深度（m） ≤6</t>
  </si>
  <si>
    <t>2191.67</t>
  </si>
  <si>
    <t>50.05</t>
  </si>
  <si>
    <t>109693.08</t>
  </si>
  <si>
    <t>64588.51</t>
  </si>
  <si>
    <t>7101.01</t>
  </si>
  <si>
    <t>79</t>
  </si>
  <si>
    <t>040501010003</t>
  </si>
  <si>
    <t>挖工作坑土方 深度（m） ≤8</t>
  </si>
  <si>
    <t>7833.6</t>
  </si>
  <si>
    <t>55.67</t>
  </si>
  <si>
    <t>436096.51</t>
  </si>
  <si>
    <t>258195.46</t>
  </si>
  <si>
    <t>26790.91</t>
  </si>
  <si>
    <t>80</t>
  </si>
  <si>
    <t>040501010004</t>
  </si>
  <si>
    <t>工作坑石方开挖 机械水钻</t>
  </si>
  <si>
    <t>1.石方类别：详设计
2.工作坑平面尺寸及深度：详设计 
3.支撑、围护方式：详设计 
4.挖土深度：综合考虑
5.吊石方出坑：另列清单
6.场外运输：另列清单
7.其他：所有工序均包含在清单综合单价中，其他未说明问题详设计并满足相关规范</t>
  </si>
  <si>
    <t>1202.33</t>
  </si>
  <si>
    <t>868.09</t>
  </si>
  <si>
    <t>1043730.65</t>
  </si>
  <si>
    <t>448312.79</t>
  </si>
  <si>
    <t>185267.03</t>
  </si>
  <si>
    <t>81</t>
  </si>
  <si>
    <t>040501010005</t>
  </si>
  <si>
    <t>顶管工作坑 h≤4m</t>
  </si>
  <si>
    <t>1.名称：顶管工作坑 h≤4m 
2.工作坑平面尺寸及深度：详设计 
3.上、下工作台等搭拆，导轨、顶进机具、设备安拆，材料运输：详设计 
4.后座钢筋、混凝土：另列清单 
5.设备、工作台主要技术要求：详设计 
6.其他：所有工序均包含在清单综合单价中，其他未说明问题详设计并满足相关规范</t>
  </si>
  <si>
    <t>7589.38</t>
  </si>
  <si>
    <t>68304.42</t>
  </si>
  <si>
    <t>25459.56</t>
  </si>
  <si>
    <t>9910.80</t>
  </si>
  <si>
    <t>82</t>
  </si>
  <si>
    <t>040501010006</t>
  </si>
  <si>
    <t>顶管工作坑 h≤4.5m</t>
  </si>
  <si>
    <t>1.名称：顶管工作坑 h≤4.5m
2.工作坑平面尺寸及深度：详设计 
3.上、下工作台等搭拆，导轨、顶进机具、设备安拆，材料运输：详设计 
4.后座钢筋、混凝土：另列清单 
5.设备、工作台主要技术要求：详设计 
6.其他：所有工序均包含在清单综合单价中，其他未说明问题详设计并满足相关规范</t>
  </si>
  <si>
    <t>7867.21</t>
  </si>
  <si>
    <t>31468.84</t>
  </si>
  <si>
    <t>11766.92</t>
  </si>
  <si>
    <t>4414.72</t>
  </si>
  <si>
    <t>83</t>
  </si>
  <si>
    <t>040501010007</t>
  </si>
  <si>
    <t>顶管工作坑 h≤5m</t>
  </si>
  <si>
    <t>1.名称：顶管工作坑 h≤5m
2.工作坑平面尺寸及深度：详设计 
3.上、下工作台等搭拆，导轨、顶进机具、设备安拆，材料运输：详设计 
4.后座钢筋、混凝土：另列清单 
5.设备、工作台主要技术要求：详设计 
6.其他：所有工序均包含在清单综合单价中，其他未说明问题详设计并满足相关规范</t>
  </si>
  <si>
    <t>8145.02</t>
  </si>
  <si>
    <t>32580.08</t>
  </si>
  <si>
    <t>12218.48</t>
  </si>
  <si>
    <t>4424.64</t>
  </si>
  <si>
    <t>84</t>
  </si>
  <si>
    <t>040501010008</t>
  </si>
  <si>
    <t>顶管工作坑 h≤5.5m</t>
  </si>
  <si>
    <t>1.名称：顶管工作坑 h≤5.5m
2.工作坑平面尺寸及深度：详设计 
3.上、下工作台等搭拆，导轨、顶进机具、设备安拆，材料运输：详设计 
4.后座钢筋、混凝土：另列清单 
5.设备、工作台主要技术要求：详设计 
6.其他：所有工序均包含在清单综合单价中，其他未说明问题详设计并满足相关规范</t>
  </si>
  <si>
    <t>8422.84</t>
  </si>
  <si>
    <t>16845.68</t>
  </si>
  <si>
    <t>6335.02</t>
  </si>
  <si>
    <t>2217.28</t>
  </si>
  <si>
    <t>85</t>
  </si>
  <si>
    <t>040501010009</t>
  </si>
  <si>
    <t>顶管工作坑 h≤6m</t>
  </si>
  <si>
    <t>1.名称：顶管工作坑 h≤6m
2.工作坑平面尺寸及深度：详设计 
3.上、下工作台等搭拆，导轨、顶进机具、设备安拆，材料运输：详设计 
4.后座钢筋、混凝土：另列清单 
5.设备、工作台主要技术要求：详设计 
6.其他：所有工序均包含在清单综合单价中，其他未说明问题详设计并满足相关规范</t>
  </si>
  <si>
    <t>8700.64</t>
  </si>
  <si>
    <t>52203.84</t>
  </si>
  <si>
    <t>19682.40</t>
  </si>
  <si>
    <t>6666.72</t>
  </si>
  <si>
    <t>86</t>
  </si>
  <si>
    <t>040501010010</t>
  </si>
  <si>
    <t>顶管工作坑 h≤6.5m</t>
  </si>
  <si>
    <t>1.名称：顶管工作坑 h≤6.5m
2.工作坑平面尺寸及深度：详设计 
3.上、下工作台等搭拆，导轨、顶进机具、设备安拆，材料运输：详设计 
4.后座钢筋、混凝土：另列清单 
5.设备、工作台主要技术要求：详设计 
6.其他：所有工序均包含在清单综合单价中，其他未说明问题详设计并满足相关规范</t>
  </si>
  <si>
    <t>8978.47</t>
  </si>
  <si>
    <t>3393.29</t>
  </si>
  <si>
    <t>1113.60</t>
  </si>
  <si>
    <t>87</t>
  </si>
  <si>
    <t>040501010011</t>
  </si>
  <si>
    <t>顶管工作坑 h≤8m</t>
  </si>
  <si>
    <t>1.名称：顶管工作坑 h≤8m
2.工作坑平面尺寸及深度：详设计 
3.上、下工作台等搭拆，导轨、顶进机具、设备安拆，材料运输：详设计 
4.后座钢筋、混凝土：另列清单 
5.设备、工作台主要技术要求：详设计 
6.其他：所有工序均包含在清单综合单价中，其他未说明问题详设计并满足相关规范</t>
  </si>
  <si>
    <t>9811.91</t>
  </si>
  <si>
    <t>3731.96</t>
  </si>
  <si>
    <t>1121.04</t>
  </si>
  <si>
    <t>88</t>
  </si>
  <si>
    <t>040501010012</t>
  </si>
  <si>
    <t>顶管工作坑 h≤8.5m</t>
  </si>
  <si>
    <t>1.名称：顶管工作坑 h≤8.5m
2.工作坑平面尺寸及深度：详设计 
3.上、下工作台等搭拆，导轨、顶进机具、设备安拆，材料运输：详设计 
4.后座钢筋、混凝土：另列清单 
5.设备、工作台主要技术要求：详设计 
6.其他：所有工序均包含在清单综合单价中，其他未说明问题详设计并满足相关规范</t>
  </si>
  <si>
    <t>10089.73</t>
  </si>
  <si>
    <t>3844.85</t>
  </si>
  <si>
    <t>1123.52</t>
  </si>
  <si>
    <t>89</t>
  </si>
  <si>
    <t>040501010013</t>
  </si>
  <si>
    <t>顶管工作坑 h≤9m</t>
  </si>
  <si>
    <t>1.名称：顶管工作坑 h≤9m
2.工作坑平面尺寸及深度：详设计 
3.上、下工作台等搭拆，导轨、顶进机具、设备安拆，材料运输：详设计 
4.后座钢筋、混凝土：另列清单 
5.设备、工作台主要技术要求：详设计 
6.其他：所有工序均包含在清单综合单价中，其他未说明问题详设计并满足相关规范</t>
  </si>
  <si>
    <t>10367.54</t>
  </si>
  <si>
    <t>41470.16</t>
  </si>
  <si>
    <t>15830.96</t>
  </si>
  <si>
    <t>4504.00</t>
  </si>
  <si>
    <t>90</t>
  </si>
  <si>
    <t>040501010014</t>
  </si>
  <si>
    <t>顶管工作坑 h≤9.5m</t>
  </si>
  <si>
    <t>1.名称：顶管工作坑 h≤9.5m
2.工作坑平面尺寸及深度：详设计 
3.上、下工作台等搭拆，导轨、顶进机具、设备安拆，材料运输：详设计 
4.后座钢筋、混凝土：另列清单 
5.设备、工作台主要技术要求：详设计 
6.其他：所有工序均包含在清单综合单价中，其他未说明问题详设计并满足相关规范</t>
  </si>
  <si>
    <t>10645.37</t>
  </si>
  <si>
    <t>53226.85</t>
  </si>
  <si>
    <t>20353.15</t>
  </si>
  <si>
    <t>5642.40</t>
  </si>
  <si>
    <t>91</t>
  </si>
  <si>
    <t>040501010015</t>
  </si>
  <si>
    <t>顶管工作坑 h≤10m</t>
  </si>
  <si>
    <t>1.名称：顶管工作坑 h≤10m
2.工作坑平面尺寸及深度：详设计 
3.上、下工作台等搭拆，导轨、顶进机具、设备安拆，材料运输：详设计 
4.后座钢筋、混凝土：另列清单 
5.设备、工作台主要技术要求：详设计 
6.其他：所有工序均包含在清单综合单价中，其他未说明问题详设计并满足相关规范</t>
  </si>
  <si>
    <t>10923.17</t>
  </si>
  <si>
    <t>43692.68</t>
  </si>
  <si>
    <t>16734.08</t>
  </si>
  <si>
    <t>4523.84</t>
  </si>
  <si>
    <t>92</t>
  </si>
  <si>
    <t>040501010016</t>
  </si>
  <si>
    <t>顶管工作坑 h≤10.5m</t>
  </si>
  <si>
    <t>1.名称：顶管工作坑 h≤10.5m
2.工作坑平面尺寸及深度：详设计 
3.上、下工作台等搭拆，导轨、顶进机具、设备安拆，材料运输：详设计 
4.后座钢筋、混凝土：另列清单 
5.设备、工作台主要技术要求：详设计 
6.其他：所有工序均包含在清单综合单价中，其他未说明问题详设计并满足相关规范</t>
  </si>
  <si>
    <t>11200.99</t>
  </si>
  <si>
    <t>89607.92</t>
  </si>
  <si>
    <t>34371.28</t>
  </si>
  <si>
    <t>9067.52</t>
  </si>
  <si>
    <t>93</t>
  </si>
  <si>
    <t>040501010017</t>
  </si>
  <si>
    <t>顶管工作坑 h≤11m</t>
  </si>
  <si>
    <t>1.名称：顶管工作坑 h≤11m
2.工作坑平面尺寸及深度：详设计 
3.上、下工作台等搭拆，导轨、顶进机具、设备安拆，材料运输：详设计 
4.后座钢筋、混凝土：另列清单 
5.设备、工作台主要技术要求：详设计 
6.其他：所有工序均包含在清单综合单价中，其他未说明问题详设计并满足相关规范</t>
  </si>
  <si>
    <t>11478.80</t>
  </si>
  <si>
    <t>22957.60</t>
  </si>
  <si>
    <t>8818.60</t>
  </si>
  <si>
    <t>2271.84</t>
  </si>
  <si>
    <t>94</t>
  </si>
  <si>
    <t>040501010018</t>
  </si>
  <si>
    <t>顶管工作坑 h≤11.5m</t>
  </si>
  <si>
    <t>1.名称：顶管工作坑 h≤11.5m
2.工作坑平面尺寸及深度：详设计 
3.上、下工作台等搭拆，导轨、顶进机具、设备安拆，材料运输：详设计 
4.后座钢筋、混凝土：另列清单 
5.设备、工作台主要技术要求：详设计 
6.其他：所有工序均包含在清单综合单价中，其他未说明问题详设计并满足相关规范</t>
  </si>
  <si>
    <t>10580.96</t>
  </si>
  <si>
    <t>63485.76</t>
  </si>
  <si>
    <t>24419.82</t>
  </si>
  <si>
    <t>6147.36</t>
  </si>
  <si>
    <t>95</t>
  </si>
  <si>
    <t>040501010019</t>
  </si>
  <si>
    <t>顶管工作坑 h≤12m</t>
  </si>
  <si>
    <t>1.名称：顶管工作坑 h≤12m
2.工作坑平面尺寸及深度：详设计 
3.上、下工作台等搭拆，导轨、顶进机具、设备安拆，材料运输：详设计 
4.后座钢筋、混凝土：另列清单 
5.设备、工作台主要技术要求：详设计 
6.其他：所有工序均包含在清单综合单价中，其他未说明问题详设计并满足相关规范</t>
  </si>
  <si>
    <t>12034.43</t>
  </si>
  <si>
    <t>4635.08</t>
  </si>
  <si>
    <t>1140.88</t>
  </si>
  <si>
    <t>96</t>
  </si>
  <si>
    <t>040501010020</t>
  </si>
  <si>
    <t>顶管工作坑 h≤12.5m</t>
  </si>
  <si>
    <t>1.名称：顶管工作坑 h≤12.5m
2.工作坑平面尺寸及深度：详设计 
3.上、下工作台等搭拆，导轨、顶进机具、设备安拆，材料运输：详设计 
4.后座钢筋、混凝土：另列清单 
5.设备、工作台主要技术要求：详设计 
6.其他：所有工序均包含在清单综合单价中，其他未说明问题详设计并满足相关规范</t>
  </si>
  <si>
    <t>12312.25</t>
  </si>
  <si>
    <t>4747.97</t>
  </si>
  <si>
    <t>1143.36</t>
  </si>
  <si>
    <t>97</t>
  </si>
  <si>
    <t>040504001017</t>
  </si>
  <si>
    <t>预留洞口砖砌</t>
  </si>
  <si>
    <t>1.砌砖名称、部位：预留洞口砖砌，部位详设计 
2.砌筑材料品种、规格、强度等级：详设计 
3.作法：详设计
4.其他：所有工序均包含在清单综合单价中，投标人自行考虑报价，其他未说明问题详设计并满足相关规范</t>
  </si>
  <si>
    <t>68.11</t>
  </si>
  <si>
    <t>39054.27</t>
  </si>
  <si>
    <t>7013.29</t>
  </si>
  <si>
    <t>23.84</t>
  </si>
  <si>
    <t>98</t>
  </si>
  <si>
    <t>040504001018</t>
  </si>
  <si>
    <t>492.28</t>
  </si>
  <si>
    <t>67511.28</t>
  </si>
  <si>
    <t>42980.97</t>
  </si>
  <si>
    <t>191.99</t>
  </si>
  <si>
    <t>99</t>
  </si>
  <si>
    <t>040504002027</t>
  </si>
  <si>
    <t>670.83</t>
  </si>
  <si>
    <t>37781.15</t>
  </si>
  <si>
    <t>23660.17</t>
  </si>
  <si>
    <t>187.83</t>
  </si>
  <si>
    <t>100</t>
  </si>
  <si>
    <t>040504002028</t>
  </si>
  <si>
    <t>现浇混凝土井壁、台帽、楔形齿口 C30</t>
  </si>
  <si>
    <t>3539.29</t>
  </si>
  <si>
    <t>261588.92</t>
  </si>
  <si>
    <t>164470.81</t>
  </si>
  <si>
    <t>991.00</t>
  </si>
  <si>
    <t>101</t>
  </si>
  <si>
    <t>040504002029</t>
  </si>
  <si>
    <t>现浇混凝土后座墙后浇 C30</t>
  </si>
  <si>
    <t>139.14</t>
  </si>
  <si>
    <t>10283.84</t>
  </si>
  <si>
    <t>6465.84</t>
  </si>
  <si>
    <t>38.96</t>
  </si>
  <si>
    <t>102</t>
  </si>
  <si>
    <t>040504002030</t>
  </si>
  <si>
    <t>271.32</t>
  </si>
  <si>
    <t>37208.82</t>
  </si>
  <si>
    <t>23688.95</t>
  </si>
  <si>
    <t>105.81</t>
  </si>
  <si>
    <t>103</t>
  </si>
  <si>
    <t>040504002031</t>
  </si>
  <si>
    <t>现浇混凝土集水坑 C30</t>
  </si>
  <si>
    <t>128.38</t>
  </si>
  <si>
    <t>9488.57</t>
  </si>
  <si>
    <t>5965.82</t>
  </si>
  <si>
    <t>35.95</t>
  </si>
  <si>
    <t>104</t>
  </si>
  <si>
    <t>040901001012</t>
  </si>
  <si>
    <t>0.81</t>
  </si>
  <si>
    <t>1340.07</t>
  </si>
  <si>
    <t>831.84</t>
  </si>
  <si>
    <t>24.33</t>
  </si>
  <si>
    <t>105</t>
  </si>
  <si>
    <t>040901001013</t>
  </si>
  <si>
    <t>62.068</t>
  </si>
  <si>
    <t>76072.40</t>
  </si>
  <si>
    <t>41838.18</t>
  </si>
  <si>
    <t>5736.32</t>
  </si>
  <si>
    <t>106</t>
  </si>
  <si>
    <t>040901001014</t>
  </si>
  <si>
    <t>80.555</t>
  </si>
  <si>
    <t>98730.62</t>
  </si>
  <si>
    <t>54299.71</t>
  </si>
  <si>
    <t>7444.89</t>
  </si>
  <si>
    <t>107</t>
  </si>
  <si>
    <t>040901001015</t>
  </si>
  <si>
    <t>875.77</t>
  </si>
  <si>
    <t>1170370.27</t>
  </si>
  <si>
    <t>552733.48</t>
  </si>
  <si>
    <t>190024.57</t>
  </si>
  <si>
    <t>108</t>
  </si>
  <si>
    <t>041001008001</t>
  </si>
  <si>
    <t>预留洞口开洞、剔除地面上及地面以下2m左右井壁、拆除后座墙后浇</t>
  </si>
  <si>
    <t>1.名称：预留洞口开洞、剔除地面上及地面以下2m左右井壁、拆除后座墙后浇
2.拆除材质、厚度：详设计
3.运距：另列清单
4.其他：所有工序均包含在清单综合单价中，投标人自行考虑报价，其他未说明问题详设计并满足相关规范</t>
  </si>
  <si>
    <t>39.96</t>
  </si>
  <si>
    <t>32585.38</t>
  </si>
  <si>
    <t>9157.50</t>
  </si>
  <si>
    <t>19073.38</t>
  </si>
  <si>
    <t>2085169.57</t>
  </si>
  <si>
    <t>606400.83</t>
  </si>
  <si>
    <t xml:space="preserve"> 顶管工程-管道</t>
  </si>
  <si>
    <t>109</t>
  </si>
  <si>
    <t>040103002014</t>
  </si>
  <si>
    <t>2464.15</t>
  </si>
  <si>
    <t>16879.43</t>
  </si>
  <si>
    <t>2956.98</t>
  </si>
  <si>
    <t>9659.47</t>
  </si>
  <si>
    <t>110</t>
  </si>
  <si>
    <t>040103002015</t>
  </si>
  <si>
    <t>3671.58</t>
  </si>
  <si>
    <t>492.83</t>
  </si>
  <si>
    <t>2267.02</t>
  </si>
  <si>
    <t>111</t>
  </si>
  <si>
    <t>040103002016</t>
  </si>
  <si>
    <t>273.79</t>
  </si>
  <si>
    <t>2151.99</t>
  </si>
  <si>
    <t>375.09</t>
  </si>
  <si>
    <t>1234.79</t>
  </si>
  <si>
    <t>112</t>
  </si>
  <si>
    <t>040103002017</t>
  </si>
  <si>
    <t>462.71</t>
  </si>
  <si>
    <t>62.97</t>
  </si>
  <si>
    <t>287.48</t>
  </si>
  <si>
    <t>113</t>
  </si>
  <si>
    <t>040501004002</t>
  </si>
  <si>
    <t>II级钢筋混凝土承插管 DN400</t>
  </si>
  <si>
    <t>1.安装部位:室外
2.材质:II级钢筋混凝土承插管
3.规格:DN400
4.垫层、基础材质及厚度：详设计（另列） 
5.连接形式:详设计
6.技术要求:详设计
7.铺设深度：详设计
8.管道检验及试验要求：满足设计及相关规范要求
9.其他：所有工序均包含在清单综合单价中，投标人自行考虑报价，其他未说明问题详设计并满足相关规范</t>
  </si>
  <si>
    <t>28.17</t>
  </si>
  <si>
    <t>23.12</t>
  </si>
  <si>
    <t>651.29</t>
  </si>
  <si>
    <t>424.24</t>
  </si>
  <si>
    <t>114</t>
  </si>
  <si>
    <t>040501004003</t>
  </si>
  <si>
    <t>II级钢筋混凝土承插管 DN500</t>
  </si>
  <si>
    <t>1.安装部位:室外
2.材质:II级钢筋混凝土承插管
3.规格:DN500
4.垫层、基础材质及厚度：详设计（另列） 
5.连接形式:详设计
6.技术要求:详设计
7.铺设深度：详设计
8.管道检验及试验要求：满足设计及相关规范要求
9.其他：所有工序均包含在清单综合单价中，投标人自行考虑报价，其他未说明问题详设计并满足相关规范</t>
  </si>
  <si>
    <t>8.34</t>
  </si>
  <si>
    <t>27.89</t>
  </si>
  <si>
    <t>232.60</t>
  </si>
  <si>
    <t>151.45</t>
  </si>
  <si>
    <t>115</t>
  </si>
  <si>
    <t>040501004004</t>
  </si>
  <si>
    <t>II级钢筋混凝土承插管 DN600</t>
  </si>
  <si>
    <t>1.安装部位:室外
2.材质:II级钢筋混凝土承插管
3.规格:DN600
4.垫层、基础材质及厚度：详设计（另列） 
5.连接形式:详设计
6.技术要求:详设计
7.铺设深度：详设计
8.管道检验及试验要求：满足设计及相关规范要求
9.其他：所有工序均包含在清单综合单价中，投标人自行考虑报价，其他未说明问题详设计并满足相关规范</t>
  </si>
  <si>
    <t>5.85</t>
  </si>
  <si>
    <t>30.85</t>
  </si>
  <si>
    <t>180.47</t>
  </si>
  <si>
    <t>90.21</t>
  </si>
  <si>
    <t>28.20</t>
  </si>
  <si>
    <t>116</t>
  </si>
  <si>
    <t>040501004005</t>
  </si>
  <si>
    <t>II级钢筋混凝土承插管 DN800</t>
  </si>
  <si>
    <t>1.安装部位:室外
2.材质:II级钢筋混凝土承插管
3.规格:DN800
4.垫层、基础材质及厚度：详设计（另列） 
5.连接形式:详设计
6.技术要求:详设计
7.铺设深度：详设计
8.管道检验及试验要求：满足设计及相关规范要求
9.其他：所有工序均包含在清单综合单价中，投标人自行考虑报价，其他未说明问题详设计并满足相关规范</t>
  </si>
  <si>
    <t>42.63</t>
  </si>
  <si>
    <t>41.42</t>
  </si>
  <si>
    <t>1765.73</t>
  </si>
  <si>
    <t>857.72</t>
  </si>
  <si>
    <t>301.39</t>
  </si>
  <si>
    <t>117</t>
  </si>
  <si>
    <t>040501004006</t>
  </si>
  <si>
    <t>II级钢筋混凝土承插管 DN1000</t>
  </si>
  <si>
    <t>1.安装部位:室外
2.材质:II级钢筋混凝土承插管
3.规格:DN1000
4.垫层、基础材质及厚度：详设计（另列） 
5.连接形式:详设计
6.技术要求:详设计
7.铺设深度：详设计
8.管道检验及试验要求：满足设计及相关规范要求
9.其他：所有工序均包含在清单综合单价中，投标人自行考虑报价，其他未说明问题详设计并满足相关规范</t>
  </si>
  <si>
    <t>47.68</t>
  </si>
  <si>
    <t>64.89</t>
  </si>
  <si>
    <t>3093.96</t>
  </si>
  <si>
    <t>1517.65</t>
  </si>
  <si>
    <t>513.51</t>
  </si>
  <si>
    <t>118</t>
  </si>
  <si>
    <t>040501004007</t>
  </si>
  <si>
    <t>II级钢筋混凝土承插管 DN1200</t>
  </si>
  <si>
    <t>1.安装部位:室外
2.材质:II级钢筋混凝土承插管
3.规格:DN1200
4.垫层、基础材质及厚度：详设计（另列） 
5.连接形式:详设计
6.技术要求:详设计
7.铺设深度：详设计
8.管道检验及试验要求：满足设计及相关规范要求
9.其他：所有工序均包含在清单综合单价中，投标人自行考虑报价，其他未说明问题详设计并满足相关规范</t>
  </si>
  <si>
    <t>152.98</t>
  </si>
  <si>
    <t>74.08</t>
  </si>
  <si>
    <t>11332.76</t>
  </si>
  <si>
    <t>5221.21</t>
  </si>
  <si>
    <t>2239.63</t>
  </si>
  <si>
    <t>119</t>
  </si>
  <si>
    <t>040501012001</t>
  </si>
  <si>
    <t>顶管钢筋混凝土管道 Ⅲ级管 管径（mm) 800</t>
  </si>
  <si>
    <t>1.土石方类别：详设计 
2.顶管工作方式：详设计 
3.管道材质及规格：顶管钢筋混凝土管道 Ⅲ级管 管径（mm) 800 
4.中继间：详设计 
5.工具管材质及规格：详设计 
6.触变泥浆要求：详设计 
7.管道检验及试验要求：详设计 
8.集中防腐运距：详设计
9.管道接口：钢承口管连接
10.吊土石方出坑：综合考虑
11.土石方外运：另列清单
12.其他：所有工序均包含在清单综合单价中，投标人自行考虑报价，其他未说明问题详设计并满足相关规范</t>
  </si>
  <si>
    <t>308.37</t>
  </si>
  <si>
    <t>1055.91</t>
  </si>
  <si>
    <t>325610.97</t>
  </si>
  <si>
    <t>94506.15</t>
  </si>
  <si>
    <t>122583.24</t>
  </si>
  <si>
    <t>120</t>
  </si>
  <si>
    <t>040501012002</t>
  </si>
  <si>
    <t>顶管钢筋混凝土管道 Ⅲ级管 管径（mm) 1000</t>
  </si>
  <si>
    <t>1.土石方类别：详设计 
2.顶管工作方式：详设计 
3.管道材质及规格：顶管钢筋混凝土管道 Ⅲ级管 管径（mm) 1000 
4.中继间：详设计 
5.工具管材质及规格：详设计 
6.触变泥浆要求：详设计 
7.管道检验及试验要求：详设计 
8.集中防腐运距：详设计
9.管道接口：钢承口管连接
10.吊土石方出坑：综合考虑
11.土石方外运：另列清单
12.其他：所有工序均包含在清单综合单价中，投标人自行考虑报价，其他未说明问题详设计并满足相关规范</t>
  </si>
  <si>
    <t>485.32</t>
  </si>
  <si>
    <t>1270.91</t>
  </si>
  <si>
    <t>616798.04</t>
  </si>
  <si>
    <t>183713.03</t>
  </si>
  <si>
    <t>227382.13</t>
  </si>
  <si>
    <t>121</t>
  </si>
  <si>
    <t>040501012003</t>
  </si>
  <si>
    <t>顶管钢筋混凝土管道 Ⅲ级管 管径（mm) 1200</t>
  </si>
  <si>
    <t>1.土石方类别：详设计 
2.顶管工作方式：详设计 
3.管道材质及规格：顶管钢筋混凝土管道 Ⅲ级管 管径（mm) 1200 
4.中继间：详设计 
5.工具管材质及规格：详设计 
6.触变泥浆要求：详设计 
7.管道检验及试验要求：详设计 
8.集中防腐运距：详设计
9.管道接口：钢承口管连接
10.吊土石方出坑：综合考虑
11.土石方外运：另列清单
12.其他：所有工序均包含在清单综合单价中，投标人自行考虑报价，其他未说明问题详设计并满足相关规范</t>
  </si>
  <si>
    <t>1948.02</t>
  </si>
  <si>
    <t>1378.89</t>
  </si>
  <si>
    <t>2686105.30</t>
  </si>
  <si>
    <t>781039.14</t>
  </si>
  <si>
    <t>1007476.98</t>
  </si>
  <si>
    <t>122</t>
  </si>
  <si>
    <t>040501013001</t>
  </si>
  <si>
    <t>顶管注浆 水泥浆</t>
  </si>
  <si>
    <t>1.名称：顶管注浆 水泥浆 
2.材料材质、规格、参数：详设计
3.做法：空压机注浆工法，将管道内积水排除后，采用水钻在管道内壁钻孔、补浆，具体做法详设计
4.其他：所有工序均包含在清单综合单价中，投标人自行考虑报价，其他未说明问题详设计并满足相关规范</t>
  </si>
  <si>
    <t>2916.16</t>
  </si>
  <si>
    <t>668.29</t>
  </si>
  <si>
    <t>1948840.57</t>
  </si>
  <si>
    <t>783047.28</t>
  </si>
  <si>
    <t>315703.48</t>
  </si>
  <si>
    <t>1854455.95</t>
  </si>
  <si>
    <t>1689677.32</t>
  </si>
  <si>
    <t xml:space="preserve"> 管道新建</t>
  </si>
  <si>
    <t>123</t>
  </si>
  <si>
    <t>040101002004</t>
  </si>
  <si>
    <t>8267.72</t>
  </si>
  <si>
    <t>65811.05</t>
  </si>
  <si>
    <t>11988.19</t>
  </si>
  <si>
    <t>37700.80</t>
  </si>
  <si>
    <t>124</t>
  </si>
  <si>
    <t>040102003003</t>
  </si>
  <si>
    <t>918.64</t>
  </si>
  <si>
    <t>14101.12</t>
  </si>
  <si>
    <t>4133.88</t>
  </si>
  <si>
    <t>6889.80</t>
  </si>
  <si>
    <t>125</t>
  </si>
  <si>
    <t>040103001008</t>
  </si>
  <si>
    <t>7524.6</t>
  </si>
  <si>
    <t>50715.80</t>
  </si>
  <si>
    <t>8803.78</t>
  </si>
  <si>
    <t>28969.71</t>
  </si>
  <si>
    <t>126</t>
  </si>
  <si>
    <t>040103001009</t>
  </si>
  <si>
    <t>管道砂石回填</t>
  </si>
  <si>
    <t>1.名称：管道砂石回填
2.材质：详设计
3.厚度：详设计
4.回填方式：人工机械综合考虑
5.其他：所有工序均包含在清单综合单价中，投标人自行考虑报价，其他未说明问题详设计并满足相关规范</t>
  </si>
  <si>
    <t>1340.72</t>
  </si>
  <si>
    <t>53655.61</t>
  </si>
  <si>
    <t>31506.92</t>
  </si>
  <si>
    <t>7883.43</t>
  </si>
  <si>
    <t>127</t>
  </si>
  <si>
    <t>040103002018</t>
  </si>
  <si>
    <t>743.12</t>
  </si>
  <si>
    <t>5090.37</t>
  </si>
  <si>
    <t>891.74</t>
  </si>
  <si>
    <t>2913.03</t>
  </si>
  <si>
    <t>128</t>
  </si>
  <si>
    <t>040103002019</t>
  </si>
  <si>
    <t>1107.25</t>
  </si>
  <si>
    <t>148.62</t>
  </si>
  <si>
    <t>683.67</t>
  </si>
  <si>
    <t>129</t>
  </si>
  <si>
    <t>040103002020</t>
  </si>
  <si>
    <t>7220.51</t>
  </si>
  <si>
    <t>1258.54</t>
  </si>
  <si>
    <t>4143.07</t>
  </si>
  <si>
    <t>130</t>
  </si>
  <si>
    <t>040103002021</t>
  </si>
  <si>
    <t>1552.50</t>
  </si>
  <si>
    <t>211.29</t>
  </si>
  <si>
    <t>964.57</t>
  </si>
  <si>
    <t>131</t>
  </si>
  <si>
    <t>040501001003</t>
  </si>
  <si>
    <t>管道砂石基础</t>
  </si>
  <si>
    <t>1.名称：管道砂石基础
2.材质：详设计
3.厚度：详设计
4.回填方式：人工机械综合考虑
5.其他：所有工序均包含在清单综合单价中，投标人自行考虑报价，其他未说明问题详设计并满足相关规范</t>
  </si>
  <si>
    <t>132.29</t>
  </si>
  <si>
    <t>63.48</t>
  </si>
  <si>
    <t>8397.77</t>
  </si>
  <si>
    <t>5257.20</t>
  </si>
  <si>
    <t>231.51</t>
  </si>
  <si>
    <t>132</t>
  </si>
  <si>
    <t>040501004008</t>
  </si>
  <si>
    <t>260</t>
  </si>
  <si>
    <t>6011.20</t>
  </si>
  <si>
    <t>3915.60</t>
  </si>
  <si>
    <t>133</t>
  </si>
  <si>
    <t>040501004009</t>
  </si>
  <si>
    <t>2147.53</t>
  </si>
  <si>
    <t>1398.32</t>
  </si>
  <si>
    <t>134</t>
  </si>
  <si>
    <t>040501004010</t>
  </si>
  <si>
    <t>1234.00</t>
  </si>
  <si>
    <t>616.80</t>
  </si>
  <si>
    <t>192.80</t>
  </si>
  <si>
    <t>135</t>
  </si>
  <si>
    <t>040501004011</t>
  </si>
  <si>
    <t>5053.24</t>
  </si>
  <si>
    <t>2454.64</t>
  </si>
  <si>
    <t>862.54</t>
  </si>
  <si>
    <t>136</t>
  </si>
  <si>
    <t>040501004012</t>
  </si>
  <si>
    <t>21.32</t>
  </si>
  <si>
    <t>1383.45</t>
  </si>
  <si>
    <t>678.62</t>
  </si>
  <si>
    <t>229.62</t>
  </si>
  <si>
    <t>73264.14</t>
  </si>
  <si>
    <t>91664.55</t>
  </si>
  <si>
    <t xml:space="preserve"> 人行道破除及恢复</t>
  </si>
  <si>
    <t>137</t>
  </si>
  <si>
    <t>040103002022</t>
  </si>
  <si>
    <t>191.7</t>
  </si>
  <si>
    <t>1506.76</t>
  </si>
  <si>
    <t>262.63</t>
  </si>
  <si>
    <t>864.57</t>
  </si>
  <si>
    <t>138</t>
  </si>
  <si>
    <t>040103002023</t>
  </si>
  <si>
    <t>323.97</t>
  </si>
  <si>
    <t>44.09</t>
  </si>
  <si>
    <t>201.29</t>
  </si>
  <si>
    <t>139</t>
  </si>
  <si>
    <t>040204001002</t>
  </si>
  <si>
    <t>人行道整形碾压</t>
  </si>
  <si>
    <t>1.部位：详设计
2.范围：详设计
3.压实系数：详设计
4.其他：所有工序均包含在清单综合单价中，投标人自行考虑报价，其他未说明问题详设计并满足相关规范</t>
  </si>
  <si>
    <t>1065</t>
  </si>
  <si>
    <t>1.79</t>
  </si>
  <si>
    <t>1906.35</t>
  </si>
  <si>
    <t>1128.90</t>
  </si>
  <si>
    <t>127.80</t>
  </si>
  <si>
    <t>140</t>
  </si>
  <si>
    <t>040204002004</t>
  </si>
  <si>
    <t>人行道垫层 商品混凝土 C20</t>
  </si>
  <si>
    <t>1.材质、规格及厚度：C20现浇砼，厚度详设计 
2.混凝土种类、强度等级：C20商品混凝土 
3.其他：所有工序均包含在清单综合单价中，投标人自行考虑报价，其他未说明问题详设计并满足相关规范</t>
  </si>
  <si>
    <t>159.75</t>
  </si>
  <si>
    <t>8393.27</t>
  </si>
  <si>
    <t>5290.92</t>
  </si>
  <si>
    <t>38.34</t>
  </si>
  <si>
    <t>141</t>
  </si>
  <si>
    <t>040204002005</t>
  </si>
  <si>
    <t>人行道中粗砂垫层</t>
  </si>
  <si>
    <t>1.名称：人行道中粗砂垫层
2.材质、规格：详设计 
3.其他：所有工序均包含在清单综合单价中，投标人自行考虑报价，其他未说明问题详设计并满足相关规范</t>
  </si>
  <si>
    <t>31.95</t>
  </si>
  <si>
    <t>34.36</t>
  </si>
  <si>
    <t>1097.80</t>
  </si>
  <si>
    <t>595.23</t>
  </si>
  <si>
    <t>130.04</t>
  </si>
  <si>
    <t>142</t>
  </si>
  <si>
    <t>040204002006</t>
  </si>
  <si>
    <t>人行道砖铺设</t>
  </si>
  <si>
    <t>1.名称：人行道砖铺设
2.材质、规格：详设计 
3.其他：所有工序均包含在清单综合单价中，投标人自行考虑报价，其他未说明问题详设计并满足相关规范</t>
  </si>
  <si>
    <t>81.52</t>
  </si>
  <si>
    <t>86818.80</t>
  </si>
  <si>
    <t>31119.30</t>
  </si>
  <si>
    <t>143</t>
  </si>
  <si>
    <t>041001002001</t>
  </si>
  <si>
    <t>拆除人行道</t>
  </si>
  <si>
    <t>1.名称：拆除人行道
2.拆除材质、厚度：详设计
3.运距：另列清单
4.其他：所有工序均包含在清单综合单价中，投标人自行考虑报价，其他未说明问题详设计并满足相关规范</t>
  </si>
  <si>
    <t>0.93</t>
  </si>
  <si>
    <t>990.45</t>
  </si>
  <si>
    <t>191.70</t>
  </si>
  <si>
    <t>639.00</t>
  </si>
  <si>
    <t>144</t>
  </si>
  <si>
    <t>041001003002</t>
  </si>
  <si>
    <t>拆除人行道基层</t>
  </si>
  <si>
    <t>1.名称：拆除人行道基层
2.拆除材质、厚度：详设计
3.运距：另列清单
4.其他：所有工序均包含在清单综合单价中，投标人自行考虑报价，其他未说明问题详设计并满足相关规范</t>
  </si>
  <si>
    <t>18.50</t>
  </si>
  <si>
    <t>3546.45</t>
  </si>
  <si>
    <t>904.82</t>
  </si>
  <si>
    <t>1999.43</t>
  </si>
  <si>
    <t>145</t>
  </si>
  <si>
    <t>050201004001</t>
  </si>
  <si>
    <t>人行道隐形井盖</t>
  </si>
  <si>
    <t>1.名称：人行道隐形井盖
2.材质、规格：详设计
3.做法：具体详设计
4.安装方式：详设计 
5.其他：所有工序均包含在清单综合单价中，投标人自行考虑报价，其他未说明问题详设计并满足相关规范</t>
  </si>
  <si>
    <t>套</t>
  </si>
  <si>
    <t>739.57</t>
  </si>
  <si>
    <t>22926.67</t>
  </si>
  <si>
    <t>1425.69</t>
  </si>
  <si>
    <t>40963.28</t>
  </si>
  <si>
    <t>4001.40</t>
  </si>
  <si>
    <t xml:space="preserve"> 道路破除及恢复</t>
  </si>
  <si>
    <t>146</t>
  </si>
  <si>
    <t>040103002024</t>
  </si>
  <si>
    <t>974</t>
  </si>
  <si>
    <t>7655.64</t>
  </si>
  <si>
    <t>1334.38</t>
  </si>
  <si>
    <t>4392.74</t>
  </si>
  <si>
    <t>147</t>
  </si>
  <si>
    <t>040103002025</t>
  </si>
  <si>
    <t>1646.06</t>
  </si>
  <si>
    <t>224.02</t>
  </si>
  <si>
    <t>1022.70</t>
  </si>
  <si>
    <t>148</t>
  </si>
  <si>
    <t>040202001003</t>
  </si>
  <si>
    <t>2435</t>
  </si>
  <si>
    <t>4334.30</t>
  </si>
  <si>
    <t>998.35</t>
  </si>
  <si>
    <t>1826.25</t>
  </si>
  <si>
    <t>149</t>
  </si>
  <si>
    <t>040203006005</t>
  </si>
  <si>
    <t>4cmAC-13C细粒式沥青混凝土上面层</t>
  </si>
  <si>
    <t>1.沥青品种：4cmAC-13C细粒式沥青混凝土上面层
2.石料粒径：详设计  
3.厚度：4cm
4.其他：所有工序均包含在清单综合单价中，投标人自行考虑报价，其他未说明问题详设计并满足相关规范</t>
  </si>
  <si>
    <t>2235</t>
  </si>
  <si>
    <t>7.07</t>
  </si>
  <si>
    <t>15801.45</t>
  </si>
  <si>
    <t>4917.00</t>
  </si>
  <si>
    <t>5207.55</t>
  </si>
  <si>
    <t>150</t>
  </si>
  <si>
    <t>040203006006</t>
  </si>
  <si>
    <t>6cmAC-20C中粒式沥青混凝土</t>
  </si>
  <si>
    <t>1.沥青品种：6cmAC-20C中粒式沥青混凝土
2.石料粒径：详设计  
3.厚度：6cm
4.其他：所有工序均包含在清单综合单价中，投标人自行考虑报价，其他未说明问题详设计并满足相关规范</t>
  </si>
  <si>
    <t>8.52</t>
  </si>
  <si>
    <t>19042.20</t>
  </si>
  <si>
    <t>6213.30</t>
  </si>
  <si>
    <t>5989.80</t>
  </si>
  <si>
    <t>151</t>
  </si>
  <si>
    <t>040203007001</t>
  </si>
  <si>
    <t>C35水泥砼路面层</t>
  </si>
  <si>
    <t>1.材质、规格及厚度：C35水泥砼路面层，厚度详设计 
2.混凝土种类、强度等级：C35商品混凝土 
3.其他：所有工序均包含在清单综合单价中，投标人自行考虑报价，其他未说明问题详设计并满足相关规范</t>
  </si>
  <si>
    <t>200</t>
  </si>
  <si>
    <t>13.73</t>
  </si>
  <si>
    <t>2746.00</t>
  </si>
  <si>
    <t>1734.00</t>
  </si>
  <si>
    <t>14.00</t>
  </si>
  <si>
    <t>152</t>
  </si>
  <si>
    <t>040203007002</t>
  </si>
  <si>
    <t>C20水泥砼基层</t>
  </si>
  <si>
    <t>1.材质、规格及厚度：C20水泥砼基层，厚度详设计 
2.混凝土种类、强度等级：C20商品混凝土 
3.其他：所有工序均包含在清单综合单价中，投标人自行考虑报价，其他未说明问题详设计并满足相关规范</t>
  </si>
  <si>
    <t>153</t>
  </si>
  <si>
    <t>041001001001</t>
  </si>
  <si>
    <t>拆除水泥混凝土路面</t>
  </si>
  <si>
    <t>1.名称：拆除水泥混凝土路面
2.拆除材质、厚度：详设计
3.运距：另列清单
4.其他：所有工序均包含在清单综合单价中，投标人自行考虑报价，其他未说明问题详设计并满足相关规范</t>
  </si>
  <si>
    <t>6.42</t>
  </si>
  <si>
    <t>1284.00</t>
  </si>
  <si>
    <t>426.00</t>
  </si>
  <si>
    <t>680.00</t>
  </si>
  <si>
    <t>154</t>
  </si>
  <si>
    <t>041001001002</t>
  </si>
  <si>
    <t>拆除沥青路面</t>
  </si>
  <si>
    <t>1.名称：拆除沥青路面
2.拆除材质、厚度：详设计
3.运距：另列清单
4.其他：所有工序均包含在清单综合单价中，投标人自行考虑报价，其他未说明问题详设计并满足相关规范</t>
  </si>
  <si>
    <t>3.00</t>
  </si>
  <si>
    <t>6705.00</t>
  </si>
  <si>
    <t>2413.80</t>
  </si>
  <si>
    <t>3352.50</t>
  </si>
  <si>
    <t>155</t>
  </si>
  <si>
    <t>041001003003</t>
  </si>
  <si>
    <t>拆除道路基层</t>
  </si>
  <si>
    <t>1.名称：拆除道路基层
2.拆除材质、厚度：详设计
3.运距：另列清单
4.其他：所有工序均包含在清单综合单价中，投标人自行考虑报价，其他未说明问题详设计并满足相关规范</t>
  </si>
  <si>
    <t>18019.00</t>
  </si>
  <si>
    <t>4597.28</t>
  </si>
  <si>
    <t>10158.82</t>
  </si>
  <si>
    <t>24592.13</t>
  </si>
  <si>
    <t>32658.36</t>
  </si>
  <si>
    <t xml:space="preserve"> 脚手架工程</t>
  </si>
  <si>
    <t>156</t>
  </si>
  <si>
    <t>041101003001</t>
  </si>
  <si>
    <t>满堂脚手架 高度≤5m</t>
  </si>
  <si>
    <t>1．建筑结构形式：详设计施工图
2．檐口高度：详设计施工图
3．脚手架材质：投标人自行考虑
4.其他：所有工序均包含在清单综合单价中，投标人自行考虑报价，其他未说明问题详设计并满足相关规范</t>
  </si>
  <si>
    <t>1111.96</t>
  </si>
  <si>
    <t>13.53</t>
  </si>
  <si>
    <t>15044.82</t>
  </si>
  <si>
    <t>8417.54</t>
  </si>
  <si>
    <t>934.05</t>
  </si>
  <si>
    <t>157</t>
  </si>
  <si>
    <t>041101003002</t>
  </si>
  <si>
    <t>满堂脚手架 每增高1.5m</t>
  </si>
  <si>
    <t>2324.71</t>
  </si>
  <si>
    <t>3.40</t>
  </si>
  <si>
    <t>7904.01</t>
  </si>
  <si>
    <t>4881.89</t>
  </si>
  <si>
    <t>674.17</t>
  </si>
  <si>
    <t>158</t>
  </si>
  <si>
    <t>041101004001</t>
  </si>
  <si>
    <t>现浇混凝土井脚手架 高度＞4m</t>
  </si>
  <si>
    <t>11018.71</t>
  </si>
  <si>
    <t>15.16</t>
  </si>
  <si>
    <t>167043.64</t>
  </si>
  <si>
    <t>58729.72</t>
  </si>
  <si>
    <t>14214.14</t>
  </si>
  <si>
    <t>159</t>
  </si>
  <si>
    <t>041101004002</t>
  </si>
  <si>
    <t>现浇混凝土井脚手架 3.6m＜高度≤4m</t>
  </si>
  <si>
    <t>454.83</t>
  </si>
  <si>
    <t>12.23</t>
  </si>
  <si>
    <t>5562.57</t>
  </si>
  <si>
    <t>2174.09</t>
  </si>
  <si>
    <t>145.55</t>
  </si>
  <si>
    <t>160</t>
  </si>
  <si>
    <t>041101004003</t>
  </si>
  <si>
    <t>现浇混凝土井脚手架 高度≤3.6m</t>
  </si>
  <si>
    <t>609.25</t>
  </si>
  <si>
    <t>7451.13</t>
  </si>
  <si>
    <t>2912.22</t>
  </si>
  <si>
    <t>194.96</t>
  </si>
  <si>
    <t>203006.17</t>
  </si>
  <si>
    <t>77115.46</t>
  </si>
  <si>
    <t>16162.87</t>
  </si>
  <si>
    <t xml:space="preserve"> 混凝土模板及支架</t>
  </si>
  <si>
    <t>161</t>
  </si>
  <si>
    <t>041102001002</t>
  </si>
  <si>
    <t>垫层模板</t>
  </si>
  <si>
    <t>85.53</t>
  </si>
  <si>
    <t>30.19</t>
  </si>
  <si>
    <t>2582.15</t>
  </si>
  <si>
    <t>1451.44</t>
  </si>
  <si>
    <t>23.95</t>
  </si>
  <si>
    <t>162</t>
  </si>
  <si>
    <t>041102028001</t>
  </si>
  <si>
    <t>井壁（隔墙）、台帽、楔形齿口、后座墙模板</t>
  </si>
  <si>
    <t>14859.73</t>
  </si>
  <si>
    <t>49.60</t>
  </si>
  <si>
    <t>737042.61</t>
  </si>
  <si>
    <t>346826.10</t>
  </si>
  <si>
    <t>8618.64</t>
  </si>
  <si>
    <t>041102030001</t>
  </si>
  <si>
    <t>井底板模板</t>
  </si>
  <si>
    <t>996.56</t>
  </si>
  <si>
    <t>43.61</t>
  </si>
  <si>
    <t>43459.98</t>
  </si>
  <si>
    <t>23309.54</t>
  </si>
  <si>
    <t>827.14</t>
  </si>
  <si>
    <t>164</t>
  </si>
  <si>
    <t>041102033001</t>
  </si>
  <si>
    <t>井顶（盖）板模板</t>
  </si>
  <si>
    <t>1582.46</t>
  </si>
  <si>
    <t>70.89</t>
  </si>
  <si>
    <t>112180.59</t>
  </si>
  <si>
    <t>50258.93</t>
  </si>
  <si>
    <t>2088.85</t>
  </si>
  <si>
    <t>165</t>
  </si>
  <si>
    <t>041102037003</t>
  </si>
  <si>
    <t>井圈模板</t>
  </si>
  <si>
    <t>1031.87</t>
  </si>
  <si>
    <t>37.67</t>
  </si>
  <si>
    <t>38870.54</t>
  </si>
  <si>
    <t>17644.98</t>
  </si>
  <si>
    <t>371.47</t>
  </si>
  <si>
    <t>934135.87</t>
  </si>
  <si>
    <t>439490.99</t>
  </si>
  <si>
    <t>11930.05</t>
  </si>
  <si>
    <t>516606.45</t>
  </si>
  <si>
    <t>28092.92</t>
  </si>
  <si>
    <t>4803680.32</t>
  </si>
  <si>
    <t>2509666.39</t>
  </si>
  <si>
    <t>041109001004</t>
  </si>
  <si>
    <t>13097.17</t>
  </si>
  <si>
    <t>1.65</t>
  </si>
  <si>
    <t>39291.52</t>
  </si>
  <si>
    <t>50007.39</t>
  </si>
  <si>
    <t>66676.51</t>
  </si>
  <si>
    <t>041109002004</t>
  </si>
  <si>
    <t>041109003004</t>
  </si>
  <si>
    <t>041109004004</t>
  </si>
  <si>
    <t>041109005003</t>
  </si>
  <si>
    <t>041109006003</t>
  </si>
  <si>
    <t>041109007003</t>
  </si>
  <si>
    <t>041109008004</t>
  </si>
  <si>
    <t>雨污管网降排水费用</t>
  </si>
  <si>
    <t>雨污管网现状管线迁改及保护、旧管道接入新管网费用</t>
  </si>
  <si>
    <t>雨污管网清淤导排</t>
  </si>
  <si>
    <t>沥青、混凝土路面植筋、切缝、伸缩缝处理；路面发针型角隅钢筋</t>
  </si>
  <si>
    <t>检查井修复 20mm厚无机防腐砂浆喷涂</t>
  </si>
  <si>
    <t>85693.369</t>
  </si>
  <si>
    <t>6257.287</t>
  </si>
  <si>
    <t>2477.633</t>
  </si>
  <si>
    <t>85476.692</t>
  </si>
  <si>
    <t>干混砌筑砂浆 M7.5</t>
  </si>
  <si>
    <t>85.023</t>
  </si>
  <si>
    <t>353.00</t>
  </si>
  <si>
    <t>358.00</t>
  </si>
  <si>
    <t xml:space="preserve">标准砖 </t>
  </si>
  <si>
    <t>千匹</t>
  </si>
  <si>
    <t>97.027</t>
  </si>
  <si>
    <t>470.00</t>
  </si>
  <si>
    <t>490.00</t>
  </si>
  <si>
    <t>镀锌铁丝 22#</t>
  </si>
  <si>
    <t>3580.886</t>
  </si>
  <si>
    <t>焊条 (高强钢筋用)</t>
  </si>
  <si>
    <t>10271.881</t>
  </si>
  <si>
    <t>5.40</t>
  </si>
  <si>
    <t>不锈钢管栏杆 直线形（带扶手）</t>
  </si>
  <si>
    <t>150.00</t>
  </si>
  <si>
    <t>不锈钢法兰盘 φ59</t>
  </si>
  <si>
    <t>只</t>
  </si>
  <si>
    <t>940.673</t>
  </si>
  <si>
    <t>9.00</t>
  </si>
  <si>
    <t xml:space="preserve">警示杆 </t>
  </si>
  <si>
    <t>18.00</t>
  </si>
  <si>
    <t>180.00</t>
  </si>
  <si>
    <t>97.3</t>
  </si>
  <si>
    <t>遇水膨胀止水带 30×20</t>
  </si>
  <si>
    <t>308.538</t>
  </si>
  <si>
    <t>16.60</t>
  </si>
  <si>
    <t xml:space="preserve">干混砌筑砂浆 </t>
  </si>
  <si>
    <t>2.917</t>
  </si>
  <si>
    <t xml:space="preserve">防坠网 </t>
  </si>
  <si>
    <t>13.00</t>
  </si>
  <si>
    <t>不锈钢螺栓 M12×50</t>
  </si>
  <si>
    <t>756</t>
  </si>
  <si>
    <t>干混抹灰砂浆 M20</t>
  </si>
  <si>
    <t>7.918</t>
  </si>
  <si>
    <t>407.00</t>
  </si>
  <si>
    <t>412.00</t>
  </si>
  <si>
    <t>HPB300钢筋 直径φ8</t>
  </si>
  <si>
    <t>1.236</t>
  </si>
  <si>
    <t>3.332</t>
  </si>
  <si>
    <t>158.777</t>
  </si>
  <si>
    <t>127.858</t>
  </si>
  <si>
    <t>965.72</t>
  </si>
  <si>
    <t>22.351</t>
  </si>
  <si>
    <t>钢筋 综合</t>
  </si>
  <si>
    <t>0.086</t>
  </si>
  <si>
    <t>3513.00</t>
  </si>
  <si>
    <t>型钢 综合</t>
  </si>
  <si>
    <t>285.824</t>
  </si>
  <si>
    <t>4.50</t>
  </si>
  <si>
    <t>焊条 综合</t>
  </si>
  <si>
    <t>10.264</t>
  </si>
  <si>
    <t>5.59</t>
  </si>
  <si>
    <t>干混抹灰砂浆 M10</t>
  </si>
  <si>
    <t>7.734</t>
  </si>
  <si>
    <t>352.00</t>
  </si>
  <si>
    <t>锯材 综合</t>
  </si>
  <si>
    <t>105.946</t>
  </si>
  <si>
    <t xml:space="preserve">钢支撑 </t>
  </si>
  <si>
    <t>589.386</t>
  </si>
  <si>
    <t>4.15</t>
  </si>
  <si>
    <t xml:space="preserve">铁抓钉 </t>
  </si>
  <si>
    <t>479.987</t>
  </si>
  <si>
    <t xml:space="preserve">棚布 </t>
  </si>
  <si>
    <t>681.236</t>
  </si>
  <si>
    <t>2.08</t>
  </si>
  <si>
    <t xml:space="preserve">钢支座 </t>
  </si>
  <si>
    <t>对</t>
  </si>
  <si>
    <t>8.618</t>
  </si>
  <si>
    <t>286.35</t>
  </si>
  <si>
    <t>地脚螺栓 综合</t>
  </si>
  <si>
    <t>350.4</t>
  </si>
  <si>
    <t>水泥 32.5</t>
  </si>
  <si>
    <t>15008.8</t>
  </si>
  <si>
    <t>0.48</t>
  </si>
  <si>
    <t xml:space="preserve">中砂 </t>
  </si>
  <si>
    <t>25.112</t>
  </si>
  <si>
    <t>砾石 5～40mm</t>
  </si>
  <si>
    <t>46.136</t>
  </si>
  <si>
    <t xml:space="preserve">塑料排水管 </t>
  </si>
  <si>
    <t>1579.506</t>
  </si>
  <si>
    <t>6.00</t>
  </si>
  <si>
    <t>水钻刀头 φ160</t>
  </si>
  <si>
    <t>6679.244</t>
  </si>
  <si>
    <t>12.00</t>
  </si>
  <si>
    <t>钻筒 φ160mm</t>
  </si>
  <si>
    <t>132.557</t>
  </si>
  <si>
    <t>80.00</t>
  </si>
  <si>
    <t xml:space="preserve">膨润土 </t>
  </si>
  <si>
    <t>54496.944</t>
  </si>
  <si>
    <t>0.24</t>
  </si>
  <si>
    <t xml:space="preserve">液压油 </t>
  </si>
  <si>
    <t>2662.527</t>
  </si>
  <si>
    <t>4.98</t>
  </si>
  <si>
    <t xml:space="preserve">麻丝 </t>
  </si>
  <si>
    <t>2474.214</t>
  </si>
  <si>
    <t>9.96</t>
  </si>
  <si>
    <t xml:space="preserve">复合硅酸盐水泥 </t>
  </si>
  <si>
    <t>707314.608</t>
  </si>
  <si>
    <t>0.45</t>
  </si>
  <si>
    <t xml:space="preserve">粉煤灰 </t>
  </si>
  <si>
    <t>91.422</t>
  </si>
  <si>
    <t>183.00</t>
  </si>
  <si>
    <t xml:space="preserve">连砂石 </t>
  </si>
  <si>
    <t>6750.968</t>
  </si>
  <si>
    <t xml:space="preserve">细砂 </t>
  </si>
  <si>
    <t>39.043</t>
  </si>
  <si>
    <t>混凝土方砖 30×30×6(cm)</t>
  </si>
  <si>
    <t>1075.65</t>
  </si>
  <si>
    <t>35.00</t>
  </si>
  <si>
    <t>干混地面砂浆 M20</t>
  </si>
  <si>
    <t>3.259</t>
  </si>
  <si>
    <t>402.00</t>
  </si>
  <si>
    <t xml:space="preserve">人行道隐形井盖 </t>
  </si>
  <si>
    <t>650.00</t>
  </si>
  <si>
    <t xml:space="preserve">脚手架钢材 </t>
  </si>
  <si>
    <t>5928.655</t>
  </si>
  <si>
    <t>90.62</t>
  </si>
  <si>
    <t>4579.658</t>
  </si>
  <si>
    <t xml:space="preserve">摊销卡具和支撑钢材 </t>
  </si>
  <si>
    <t>6208.488</t>
  </si>
  <si>
    <t xml:space="preserve">铁件 </t>
  </si>
  <si>
    <t>520.091</t>
  </si>
  <si>
    <t xml:space="preserve">塑钢爬梯 </t>
  </si>
  <si>
    <t>1682.8</t>
  </si>
  <si>
    <t>2.10</t>
  </si>
  <si>
    <t>合金钢钻头 综合</t>
  </si>
  <si>
    <t>801.944</t>
  </si>
  <si>
    <t>8.30</t>
  </si>
  <si>
    <t>板方材 Ⅲ等</t>
  </si>
  <si>
    <t>16.039</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</si>
</sst>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00_ "/>
  </numFmts>
  <fonts count="34">
    <font>
      <sz val="12"/>
      <name val="宋体"/>
      <charset val="134"/>
    </font>
    <font>
      <b/>
      <sz val="16"/>
      <name val="宋体"/>
      <charset val="134"/>
    </font>
    <font>
      <sz val="10"/>
      <name val="宋体"/>
      <charset val="134"/>
    </font>
    <font>
      <sz val="9"/>
      <name val="宋体"/>
      <charset val="134"/>
    </font>
    <font>
      <sz val="11"/>
      <name val="宋体"/>
      <charset val="134"/>
    </font>
    <font>
      <b/>
      <sz val="12"/>
      <color indexed="8"/>
      <name val="宋体"/>
      <charset val="134"/>
    </font>
    <font>
      <sz val="12"/>
      <color indexed="8"/>
      <name val="宋体"/>
      <charset val="134"/>
    </font>
    <font>
      <sz val="11"/>
      <color indexed="8"/>
      <name val="宋体"/>
      <charset val="134"/>
    </font>
    <font>
      <sz val="11"/>
      <color rgb="FF000000"/>
      <name val="宋体"/>
      <charset val="134"/>
    </font>
    <font>
      <sz val="22"/>
      <name val="宋体"/>
      <charset val="134"/>
    </font>
    <font>
      <sz val="16"/>
      <name val="宋体"/>
      <charset val="134"/>
    </font>
    <font>
      <b/>
      <sz val="24"/>
      <name val="宋体"/>
      <charset val="134"/>
    </font>
    <font>
      <b/>
      <sz val="12"/>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8"/>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right style="thin">
        <color auto="1"/>
      </right>
      <top style="thin">
        <color indexed="8"/>
      </top>
      <bottom/>
      <diagonal/>
    </border>
    <border>
      <left style="thin">
        <color auto="1"/>
      </left>
      <right style="thin">
        <color indexed="0"/>
      </right>
      <top style="thin">
        <color indexed="8"/>
      </top>
      <bottom style="thin">
        <color auto="1"/>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diagonal/>
    </border>
    <border>
      <left style="thin">
        <color auto="1"/>
      </left>
      <right style="thin">
        <color indexed="0"/>
      </right>
      <top/>
      <bottom/>
      <diagonal/>
    </border>
    <border>
      <left style="thin">
        <color auto="1"/>
      </left>
      <right style="thin">
        <color indexed="0"/>
      </right>
      <top/>
      <bottom style="thin">
        <color auto="1"/>
      </bottom>
      <diagonal/>
    </border>
    <border>
      <left style="thin">
        <color auto="1"/>
      </left>
      <right style="thin">
        <color indexed="0"/>
      </right>
      <top style="thin">
        <color auto="1"/>
      </top>
      <bottom style="thin">
        <color indexed="0"/>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2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25" applyNumberFormat="0" applyFill="0" applyAlignment="0" applyProtection="0">
      <alignment vertical="center"/>
    </xf>
    <xf numFmtId="0" fontId="21" fillId="0" borderId="25" applyNumberFormat="0" applyFill="0" applyAlignment="0" applyProtection="0">
      <alignment vertical="center"/>
    </xf>
    <xf numFmtId="0" fontId="22" fillId="0" borderId="26" applyNumberFormat="0" applyFill="0" applyAlignment="0" applyProtection="0">
      <alignment vertical="center"/>
    </xf>
    <xf numFmtId="0" fontId="22" fillId="0" borderId="0" applyNumberFormat="0" applyFill="0" applyBorder="0" applyAlignment="0" applyProtection="0">
      <alignment vertical="center"/>
    </xf>
    <xf numFmtId="0" fontId="23" fillId="3" borderId="27" applyNumberFormat="0" applyAlignment="0" applyProtection="0">
      <alignment vertical="center"/>
    </xf>
    <xf numFmtId="0" fontId="24" fillId="4" borderId="28" applyNumberFormat="0" applyAlignment="0" applyProtection="0">
      <alignment vertical="center"/>
    </xf>
    <xf numFmtId="0" fontId="25" fillId="4" borderId="27" applyNumberFormat="0" applyAlignment="0" applyProtection="0">
      <alignment vertical="center"/>
    </xf>
    <xf numFmtId="0" fontId="26" fillId="5" borderId="29" applyNumberFormat="0" applyAlignment="0" applyProtection="0">
      <alignment vertical="center"/>
    </xf>
    <xf numFmtId="0" fontId="27" fillId="0" borderId="30" applyNumberFormat="0" applyFill="0" applyAlignment="0" applyProtection="0">
      <alignment vertical="center"/>
    </xf>
    <xf numFmtId="0" fontId="28" fillId="0" borderId="31"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61">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2" fillId="0" borderId="0" xfId="0" applyFont="1" applyAlignment="1">
      <alignment horizontal="right"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1" xfId="0" applyFont="1" applyBorder="1" applyAlignment="1">
      <alignment horizontal="left" vertical="top" wrapText="1"/>
    </xf>
    <xf numFmtId="0" fontId="5" fillId="0" borderId="2"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wrapText="1"/>
    </xf>
    <xf numFmtId="0" fontId="6" fillId="0" borderId="1" xfId="0" applyFont="1" applyFill="1" applyBorder="1" applyAlignment="1" applyProtection="1">
      <alignment vertical="center" wrapText="1"/>
    </xf>
    <xf numFmtId="0" fontId="7" fillId="0" borderId="1" xfId="0" applyFont="1" applyFill="1" applyBorder="1" applyAlignment="1" applyProtection="1">
      <alignment horizontal="center" vertical="center" wrapText="1"/>
    </xf>
    <xf numFmtId="176" fontId="7" fillId="0" borderId="4" xfId="0" applyNumberFormat="1" applyFont="1" applyFill="1" applyBorder="1" applyAlignment="1" applyProtection="1">
      <alignment horizontal="center" vertical="center" wrapText="1"/>
    </xf>
    <xf numFmtId="0" fontId="7" fillId="0" borderId="5" xfId="0" applyFont="1" applyFill="1" applyBorder="1" applyAlignment="1" applyProtection="1">
      <alignment horizontal="center" vertical="center" wrapText="1"/>
    </xf>
    <xf numFmtId="0" fontId="7" fillId="0" borderId="6" xfId="0" applyFont="1" applyFill="1" applyBorder="1" applyAlignment="1" applyProtection="1">
      <alignment horizontal="center" vertical="center" wrapText="1"/>
    </xf>
    <xf numFmtId="177" fontId="7" fillId="0" borderId="4" xfId="0" applyNumberFormat="1" applyFont="1" applyFill="1" applyBorder="1" applyAlignment="1" applyProtection="1">
      <alignment horizontal="center" vertical="center" wrapText="1"/>
    </xf>
    <xf numFmtId="176" fontId="7" fillId="0" borderId="7" xfId="0" applyNumberFormat="1"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9" xfId="0" applyFont="1" applyFill="1" applyBorder="1" applyAlignment="1" applyProtection="1">
      <alignment horizontal="center" vertical="center" wrapText="1"/>
    </xf>
    <xf numFmtId="177" fontId="7" fillId="0" borderId="7" xfId="0" applyNumberFormat="1" applyFont="1" applyFill="1" applyBorder="1" applyAlignment="1" applyProtection="1">
      <alignment horizontal="center" vertical="center" wrapText="1"/>
    </xf>
    <xf numFmtId="176" fontId="7" fillId="0" borderId="10"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12" xfId="0" applyFont="1" applyFill="1" applyBorder="1" applyAlignment="1" applyProtection="1">
      <alignment horizontal="center" vertical="center" wrapText="1"/>
    </xf>
    <xf numFmtId="177" fontId="7" fillId="0" borderId="10" xfId="0" applyNumberFormat="1" applyFont="1" applyFill="1" applyBorder="1" applyAlignment="1" applyProtection="1">
      <alignment horizontal="center" vertical="center" wrapText="1"/>
    </xf>
    <xf numFmtId="176" fontId="7" fillId="0" borderId="1" xfId="0" applyNumberFormat="1"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177" fontId="7"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8" fillId="0" borderId="15" xfId="0" applyFont="1" applyFill="1" applyBorder="1" applyAlignment="1" applyProtection="1">
      <alignment horizontal="left" vertical="center" wrapText="1"/>
    </xf>
    <xf numFmtId="0" fontId="6" fillId="0" borderId="16" xfId="0" applyFont="1" applyFill="1" applyBorder="1" applyAlignment="1" applyProtection="1">
      <alignment horizontal="center" vertical="center" wrapText="1"/>
    </xf>
    <xf numFmtId="0" fontId="6" fillId="0" borderId="17" xfId="0" applyFont="1" applyFill="1" applyBorder="1" applyAlignment="1" applyProtection="1">
      <alignment horizontal="center" vertical="center" wrapText="1"/>
    </xf>
    <xf numFmtId="0" fontId="6" fillId="0" borderId="12" xfId="0" applyFont="1" applyFill="1" applyBorder="1" applyAlignment="1" applyProtection="1">
      <alignment horizontal="center" vertical="center" wrapText="1"/>
    </xf>
    <xf numFmtId="0" fontId="6" fillId="0" borderId="18" xfId="0" applyFont="1" applyFill="1" applyBorder="1" applyAlignment="1" applyProtection="1">
      <alignment horizontal="center" vertical="center" wrapText="1"/>
    </xf>
    <xf numFmtId="177" fontId="7" fillId="0" borderId="4" xfId="0" applyNumberFormat="1" applyFont="1" applyFill="1" applyBorder="1" applyAlignment="1" applyProtection="1">
      <alignment horizontal="center" vertical="center" wrapText="1"/>
    </xf>
    <xf numFmtId="0" fontId="7" fillId="0" borderId="19" xfId="0" applyFont="1" applyFill="1" applyBorder="1" applyAlignment="1" applyProtection="1">
      <alignment horizontal="center" vertical="center" wrapText="1"/>
    </xf>
    <xf numFmtId="177" fontId="7" fillId="0" borderId="7" xfId="0" applyNumberFormat="1"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177" fontId="7" fillId="0" borderId="10" xfId="0" applyNumberFormat="1" applyFont="1" applyFill="1" applyBorder="1" applyAlignment="1" applyProtection="1">
      <alignment horizontal="center" vertical="center" wrapText="1"/>
    </xf>
    <xf numFmtId="0" fontId="7" fillId="0" borderId="21"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8" fillId="0" borderId="18" xfId="0" applyFont="1" applyFill="1" applyBorder="1" applyAlignment="1" applyProtection="1">
      <alignment horizontal="left" vertical="center" wrapText="1"/>
    </xf>
    <xf numFmtId="0" fontId="8" fillId="0" borderId="22" xfId="0" applyFont="1" applyFill="1" applyBorder="1" applyAlignment="1" applyProtection="1">
      <alignment horizontal="left" vertical="center" wrapText="1"/>
    </xf>
    <xf numFmtId="0" fontId="9" fillId="0" borderId="0" xfId="0" applyFont="1" applyAlignment="1">
      <alignment horizontal="center" vertical="center" wrapText="1"/>
    </xf>
    <xf numFmtId="0" fontId="10" fillId="0" borderId="23" xfId="0" applyFont="1" applyBorder="1" applyAlignment="1">
      <alignment horizontal="center" wrapText="1"/>
    </xf>
    <xf numFmtId="0" fontId="1" fillId="0" borderId="0" xfId="0" applyFont="1" applyAlignment="1">
      <alignment horizontal="left" wrapText="1"/>
    </xf>
    <xf numFmtId="0" fontId="11" fillId="0" borderId="0" xfId="0" applyFont="1" applyAlignment="1">
      <alignment horizontal="center" wrapText="1"/>
    </xf>
    <xf numFmtId="0" fontId="12" fillId="0" borderId="0" xfId="0" applyFont="1" applyAlignment="1">
      <alignment horizontal="right" wrapText="1"/>
    </xf>
    <xf numFmtId="0" fontId="0" fillId="0" borderId="23" xfId="0" applyFont="1" applyBorder="1" applyAlignment="1">
      <alignment horizontal="center" wrapText="1"/>
    </xf>
    <xf numFmtId="0" fontId="0" fillId="0" borderId="0" xfId="0" applyFont="1" applyAlignment="1">
      <alignment horizontal="center" wrapText="1"/>
    </xf>
    <xf numFmtId="0" fontId="0" fillId="0" borderId="0" xfId="0" applyFont="1" applyAlignment="1">
      <alignment horizontal="left" wrapText="1"/>
    </xf>
    <xf numFmtId="0" fontId="13" fillId="0" borderId="0" xfId="0" applyFont="1" applyAlignment="1">
      <alignment horizontal="right" wrapText="1"/>
    </xf>
    <xf numFmtId="0" fontId="0" fillId="0" borderId="0" xfId="0" applyFont="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tyles" Target="styles.xml"/><Relationship Id="rId21" Type="http://schemas.openxmlformats.org/officeDocument/2006/relationships/sharedStrings" Target="sharedString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D4" sqref="D4:G5"/>
    </sheetView>
  </sheetViews>
  <sheetFormatPr defaultColWidth="9" defaultRowHeight="14.25" customHeight="1" outlineLevelCol="7"/>
  <cols>
    <col min="1" max="1" width="16" customWidth="1"/>
    <col min="2" max="2" width="4.58333333333333" customWidth="1"/>
    <col min="3" max="3" width="12.5" customWidth="1"/>
    <col min="4" max="4" width="24" customWidth="1"/>
    <col min="5" max="5" width="19.5833333333333" customWidth="1"/>
    <col min="6" max="6" width="23" customWidth="1"/>
    <col min="7" max="7" width="4.75" customWidth="1"/>
    <col min="8" max="8" width="13.25" customWidth="1"/>
  </cols>
  <sheetData>
    <row r="1" ht="36" customHeight="1" spans="1:8">
      <c r="A1" s="51" t="s">
        <v>0</v>
      </c>
      <c r="B1" s="52" t="s">
        <v>1</v>
      </c>
      <c r="C1" s="52"/>
      <c r="D1" s="52"/>
      <c r="E1" s="52"/>
      <c r="F1" s="52"/>
      <c r="G1" s="53" t="s">
        <v>2</v>
      </c>
      <c r="H1" s="53"/>
    </row>
    <row r="2" ht="39" customHeight="1" spans="1:8">
      <c r="A2" s="54" t="s">
        <v>3</v>
      </c>
      <c r="B2" s="54"/>
      <c r="C2" s="54"/>
      <c r="D2" s="54"/>
      <c r="E2" s="54"/>
      <c r="F2" s="54"/>
      <c r="G2" s="54"/>
      <c r="H2" s="54"/>
    </row>
    <row r="3" ht="46.5" customHeight="1" spans="1:8">
      <c r="A3" s="55" t="s">
        <v>4</v>
      </c>
      <c r="B3" s="55"/>
      <c r="C3" s="55"/>
      <c r="D3" s="56" t="s">
        <v>5</v>
      </c>
      <c r="E3" s="56"/>
      <c r="F3" s="56"/>
      <c r="G3" s="56"/>
      <c r="H3" s="57" t="s">
        <v>0</v>
      </c>
    </row>
    <row r="4" ht="18.5" customHeight="1" spans="1:8">
      <c r="A4" s="55" t="s">
        <v>6</v>
      </c>
      <c r="B4" s="55"/>
      <c r="C4" s="55"/>
      <c r="D4" s="56" t="s">
        <v>7</v>
      </c>
      <c r="E4" s="56"/>
      <c r="F4" s="56"/>
      <c r="G4" s="56"/>
      <c r="H4" s="58" t="s">
        <v>0</v>
      </c>
    </row>
    <row r="5" ht="16.5" customHeight="1" spans="1:8">
      <c r="A5" s="55"/>
      <c r="B5" s="55"/>
      <c r="C5" s="55"/>
      <c r="D5" s="56"/>
      <c r="E5" s="56"/>
      <c r="F5" s="56"/>
      <c r="G5" s="56"/>
      <c r="H5" s="58"/>
    </row>
    <row r="6" ht="55" customHeight="1" spans="1:8">
      <c r="A6" s="55" t="s">
        <v>8</v>
      </c>
      <c r="B6" s="55"/>
      <c r="C6" s="56" t="s">
        <v>9</v>
      </c>
      <c r="D6" s="56"/>
      <c r="E6" s="55" t="s">
        <v>10</v>
      </c>
      <c r="F6" s="56" t="s">
        <v>0</v>
      </c>
      <c r="G6" s="56"/>
      <c r="H6" s="56"/>
    </row>
    <row r="7" ht="22.5" customHeight="1" spans="1:8">
      <c r="A7" s="55" t="s">
        <v>0</v>
      </c>
      <c r="B7" s="55"/>
      <c r="C7" s="10" t="s">
        <v>11</v>
      </c>
      <c r="D7" s="10"/>
      <c r="E7" s="59" t="s">
        <v>0</v>
      </c>
      <c r="F7" s="10" t="s">
        <v>11</v>
      </c>
      <c r="G7" s="10"/>
      <c r="H7" s="10"/>
    </row>
    <row r="8" ht="60.5" customHeight="1" spans="1:8">
      <c r="A8" s="55" t="s">
        <v>12</v>
      </c>
      <c r="B8" s="55"/>
      <c r="C8" s="56" t="s">
        <v>0</v>
      </c>
      <c r="D8" s="56"/>
      <c r="E8" s="55" t="s">
        <v>12</v>
      </c>
      <c r="F8" s="56" t="s">
        <v>0</v>
      </c>
      <c r="G8" s="56"/>
      <c r="H8" s="56"/>
    </row>
    <row r="9" ht="22.5" customHeight="1" spans="1:8">
      <c r="A9" s="55" t="s">
        <v>13</v>
      </c>
      <c r="B9" s="55"/>
      <c r="C9" s="10" t="s">
        <v>14</v>
      </c>
      <c r="D9" s="10"/>
      <c r="E9" s="59" t="s">
        <v>0</v>
      </c>
      <c r="F9" s="10" t="s">
        <v>14</v>
      </c>
      <c r="G9" s="10"/>
      <c r="H9" s="10"/>
    </row>
    <row r="10" ht="53" customHeight="1" spans="1:8">
      <c r="A10" s="55" t="s">
        <v>15</v>
      </c>
      <c r="B10" s="55"/>
      <c r="C10" s="56" t="s">
        <v>0</v>
      </c>
      <c r="D10" s="56"/>
      <c r="E10" s="55" t="s">
        <v>16</v>
      </c>
      <c r="F10" s="56" t="s">
        <v>0</v>
      </c>
      <c r="G10" s="56"/>
      <c r="H10" s="56"/>
    </row>
    <row r="11" ht="21" customHeight="1" spans="1:8">
      <c r="A11" s="55" t="s">
        <v>0</v>
      </c>
      <c r="B11" s="55"/>
      <c r="C11" s="10" t="s">
        <v>17</v>
      </c>
      <c r="D11" s="10"/>
      <c r="E11" s="59" t="s">
        <v>0</v>
      </c>
      <c r="F11" s="10" t="s">
        <v>18</v>
      </c>
      <c r="G11" s="10"/>
      <c r="H11" s="10"/>
    </row>
    <row r="12" ht="31" customHeight="1" spans="1:8">
      <c r="A12" s="55" t="s">
        <v>19</v>
      </c>
      <c r="B12" s="55"/>
      <c r="C12" s="58" t="s">
        <v>0</v>
      </c>
      <c r="D12" s="58"/>
      <c r="E12" s="55" t="s">
        <v>20</v>
      </c>
      <c r="F12" s="58" t="s">
        <v>0</v>
      </c>
      <c r="G12" s="58"/>
      <c r="H12" s="58"/>
    </row>
    <row r="13" ht="25" customHeight="1" spans="1:8">
      <c r="A13" s="60" t="s">
        <v>21</v>
      </c>
      <c r="B13" s="60"/>
      <c r="C13" s="60"/>
      <c r="D13" s="60"/>
      <c r="E13" s="60"/>
      <c r="F13" s="60"/>
      <c r="G13" s="60"/>
      <c r="H13" s="60"/>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4" top="0.78740157480315" bottom="0.75" header="0" footer="0"/>
  <pageSetup paperSize="9" orientation="landscape"/>
  <headerFooter/>
  <rowBreaks count="1" manualBreakCount="1">
    <brk id="13"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08333333333333" customWidth="1"/>
    <col min="2" max="2" width="55.5" customWidth="1"/>
    <col min="3" max="3" width="0.0833333333333333" customWidth="1"/>
    <col min="4" max="4" width="8.75" customWidth="1"/>
    <col min="5" max="5" width="22.75" customWidth="1"/>
    <col min="6" max="6" width="24.8333333333333" customWidth="1"/>
  </cols>
  <sheetData>
    <row r="1" ht="38.5" customHeight="1" spans="1:6">
      <c r="A1" s="7" t="s">
        <v>285</v>
      </c>
      <c r="B1" s="7"/>
      <c r="C1" s="7"/>
      <c r="D1" s="7"/>
      <c r="E1" s="7"/>
      <c r="F1" s="7"/>
    </row>
    <row r="2" ht="26.5" customHeight="1" spans="1:6">
      <c r="A2" s="8" t="s">
        <v>75</v>
      </c>
      <c r="B2" s="8"/>
      <c r="C2" s="8" t="s">
        <v>76</v>
      </c>
      <c r="D2" s="8"/>
      <c r="E2" s="8"/>
      <c r="F2" s="9" t="s">
        <v>0</v>
      </c>
    </row>
    <row r="3" ht="18.5" customHeight="1" spans="1:6">
      <c r="A3" s="3" t="s">
        <v>22</v>
      </c>
      <c r="B3" s="3" t="s">
        <v>121</v>
      </c>
      <c r="C3" s="3"/>
      <c r="D3" s="3" t="s">
        <v>53</v>
      </c>
      <c r="E3" s="3" t="s">
        <v>286</v>
      </c>
      <c r="F3" s="3" t="s">
        <v>26</v>
      </c>
    </row>
    <row r="4" ht="18.5" customHeight="1" spans="1:6">
      <c r="A4" s="3" t="s">
        <v>54</v>
      </c>
      <c r="B4" s="4" t="s">
        <v>279</v>
      </c>
      <c r="C4" s="4"/>
      <c r="D4" s="3" t="s">
        <v>287</v>
      </c>
      <c r="E4" s="5" t="s">
        <v>0</v>
      </c>
      <c r="F4" s="3" t="s">
        <v>0</v>
      </c>
    </row>
    <row r="5" ht="17" customHeight="1" spans="1:6">
      <c r="A5" s="3" t="s">
        <v>60</v>
      </c>
      <c r="B5" s="3"/>
      <c r="C5" s="3"/>
      <c r="D5" s="3"/>
      <c r="E5" s="5" t="s">
        <v>0</v>
      </c>
      <c r="F5" s="3" t="s">
        <v>92</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6"/>
  <sheetViews>
    <sheetView workbookViewId="0">
      <selection activeCell="A1" sqref="A1:G1"/>
    </sheetView>
  </sheetViews>
  <sheetFormatPr defaultColWidth="9" defaultRowHeight="14.25" customHeight="1" outlineLevelRow="5"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288</v>
      </c>
      <c r="B1" s="7"/>
      <c r="C1" s="7"/>
      <c r="D1" s="7"/>
      <c r="E1" s="7"/>
      <c r="F1" s="7"/>
      <c r="G1" s="7"/>
    </row>
    <row r="2" ht="26.5" customHeight="1" spans="1:7">
      <c r="A2" s="8" t="s">
        <v>75</v>
      </c>
      <c r="B2" s="8"/>
      <c r="C2" s="8"/>
      <c r="D2" s="8" t="s">
        <v>76</v>
      </c>
      <c r="E2" s="8"/>
      <c r="F2" s="9" t="s">
        <v>0</v>
      </c>
      <c r="G2" s="9"/>
    </row>
    <row r="3" ht="18.5" customHeight="1" spans="1:7">
      <c r="A3" s="3" t="s">
        <v>22</v>
      </c>
      <c r="B3" s="3" t="s">
        <v>289</v>
      </c>
      <c r="C3" s="3" t="s">
        <v>290</v>
      </c>
      <c r="D3" s="3" t="s">
        <v>291</v>
      </c>
      <c r="E3" s="3" t="s">
        <v>292</v>
      </c>
      <c r="F3" s="3" t="s">
        <v>293</v>
      </c>
      <c r="G3" s="3" t="s">
        <v>26</v>
      </c>
    </row>
    <row r="4" ht="26.5" customHeight="1" spans="1:7">
      <c r="A4" s="3" t="s">
        <v>54</v>
      </c>
      <c r="B4" s="4" t="s">
        <v>294</v>
      </c>
      <c r="C4" s="3" t="s">
        <v>0</v>
      </c>
      <c r="D4" s="5" t="s">
        <v>0</v>
      </c>
      <c r="E4" s="5" t="s">
        <v>0</v>
      </c>
      <c r="F4" s="5" t="s">
        <v>0</v>
      </c>
      <c r="G4" s="4" t="s">
        <v>0</v>
      </c>
    </row>
    <row r="5" ht="17" customHeight="1" spans="1:7">
      <c r="A5" s="3" t="s">
        <v>69</v>
      </c>
      <c r="B5" s="4" t="s">
        <v>295</v>
      </c>
      <c r="C5" s="3" t="s">
        <v>0</v>
      </c>
      <c r="D5" s="5" t="s">
        <v>0</v>
      </c>
      <c r="E5" s="5" t="s">
        <v>0</v>
      </c>
      <c r="F5" s="5" t="s">
        <v>0</v>
      </c>
      <c r="G5" s="4" t="s">
        <v>0</v>
      </c>
    </row>
    <row r="6" ht="17" customHeight="1" spans="1:7">
      <c r="A6" s="3" t="s">
        <v>60</v>
      </c>
      <c r="B6" s="3"/>
      <c r="C6" s="3"/>
      <c r="D6" s="5" t="s">
        <v>0</v>
      </c>
      <c r="E6" s="3" t="s">
        <v>92</v>
      </c>
      <c r="F6" s="3" t="s">
        <v>92</v>
      </c>
      <c r="G6" s="3" t="s">
        <v>92</v>
      </c>
    </row>
  </sheetData>
  <mergeCells count="5">
    <mergeCell ref="A1:G1"/>
    <mergeCell ref="A2:C2"/>
    <mergeCell ref="D2:E2"/>
    <mergeCell ref="F2:G2"/>
    <mergeCell ref="A6:C6"/>
  </mergeCells>
  <pageMargins left="0.78740157480315" right="0.78740157480315" top="0.78740157480315" bottom="0.75" header="0" footer="0"/>
  <pageSetup paperSize="9" orientation="landscape"/>
  <headerFooter/>
  <rowBreaks count="1" manualBreakCount="1">
    <brk id="6" max="16383" man="1"/>
  </rowBreaks>
  <colBreaks count="1" manualBreakCount="1">
    <brk id="7"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workbookViewId="0">
      <selection activeCell="A1" sqref="A1:J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 customWidth="1"/>
    <col min="6" max="6" width="0.0833333333333333" customWidth="1"/>
    <col min="7" max="7" width="15.0833333333333" customWidth="1"/>
    <col min="8" max="8" width="13.5833333333333" customWidth="1"/>
    <col min="9" max="9" width="12" customWidth="1"/>
    <col min="10" max="10" width="12.75" customWidth="1"/>
  </cols>
  <sheetData>
    <row r="1" ht="40.5" customHeight="1" spans="1:10">
      <c r="A1" s="1" t="s">
        <v>296</v>
      </c>
      <c r="B1" s="1"/>
      <c r="C1" s="1"/>
      <c r="D1" s="1"/>
      <c r="E1" s="1"/>
      <c r="F1" s="1"/>
      <c r="G1" s="1"/>
      <c r="H1" s="1"/>
      <c r="I1" s="1"/>
      <c r="J1" s="1"/>
    </row>
    <row r="2" ht="26.5" customHeight="1" spans="1:10">
      <c r="A2" s="2" t="s">
        <v>75</v>
      </c>
      <c r="B2" s="2"/>
      <c r="C2" s="2"/>
      <c r="D2" s="2"/>
      <c r="E2" s="2"/>
      <c r="F2" s="2" t="s">
        <v>76</v>
      </c>
      <c r="G2" s="2"/>
      <c r="H2" s="2"/>
      <c r="I2" s="6" t="s">
        <v>0</v>
      </c>
      <c r="J2" s="6"/>
    </row>
    <row r="3" ht="26.5" customHeight="1" spans="1:10">
      <c r="A3" s="3" t="s">
        <v>22</v>
      </c>
      <c r="B3" s="3" t="s">
        <v>297</v>
      </c>
      <c r="C3" s="3" t="s">
        <v>298</v>
      </c>
      <c r="D3" s="3" t="s">
        <v>299</v>
      </c>
      <c r="E3" s="3" t="s">
        <v>300</v>
      </c>
      <c r="F3" s="3"/>
      <c r="G3" s="3" t="s">
        <v>301</v>
      </c>
      <c r="H3" s="3" t="s">
        <v>302</v>
      </c>
      <c r="I3" s="3" t="s">
        <v>303</v>
      </c>
      <c r="J3" s="3" t="s">
        <v>26</v>
      </c>
    </row>
    <row r="4" ht="18" customHeight="1" spans="1:10">
      <c r="A4" s="3" t="s">
        <v>54</v>
      </c>
      <c r="B4" s="4" t="s">
        <v>304</v>
      </c>
      <c r="C4" s="3" t="s">
        <v>305</v>
      </c>
      <c r="D4" s="5" t="s">
        <v>306</v>
      </c>
      <c r="E4" s="3" t="s">
        <v>0</v>
      </c>
      <c r="F4" s="3"/>
      <c r="G4" s="5" t="s">
        <v>0</v>
      </c>
      <c r="H4" s="5" t="s">
        <v>307</v>
      </c>
      <c r="I4" s="5" t="s">
        <v>0</v>
      </c>
      <c r="J4" s="3" t="s">
        <v>0</v>
      </c>
    </row>
    <row r="5" ht="18" customHeight="1" spans="1:10">
      <c r="A5" s="3" t="s">
        <v>69</v>
      </c>
      <c r="B5" s="4" t="s">
        <v>308</v>
      </c>
      <c r="C5" s="3" t="s">
        <v>135</v>
      </c>
      <c r="D5" s="5" t="s">
        <v>309</v>
      </c>
      <c r="E5" s="3" t="s">
        <v>0</v>
      </c>
      <c r="F5" s="3"/>
      <c r="G5" s="5" t="s">
        <v>0</v>
      </c>
      <c r="H5" s="5" t="s">
        <v>310</v>
      </c>
      <c r="I5" s="5" t="s">
        <v>0</v>
      </c>
      <c r="J5" s="3" t="s">
        <v>0</v>
      </c>
    </row>
    <row r="6" ht="18" customHeight="1" spans="1:10">
      <c r="A6" s="3" t="s">
        <v>95</v>
      </c>
      <c r="B6" s="4" t="s">
        <v>311</v>
      </c>
      <c r="C6" s="3" t="s">
        <v>305</v>
      </c>
      <c r="D6" s="5" t="s">
        <v>312</v>
      </c>
      <c r="E6" s="3" t="s">
        <v>0</v>
      </c>
      <c r="F6" s="3"/>
      <c r="G6" s="5" t="s">
        <v>0</v>
      </c>
      <c r="H6" s="5" t="s">
        <v>313</v>
      </c>
      <c r="I6" s="5" t="s">
        <v>0</v>
      </c>
      <c r="J6" s="3" t="s">
        <v>0</v>
      </c>
    </row>
    <row r="7" ht="18" customHeight="1" spans="1:10">
      <c r="A7" s="3" t="s">
        <v>105</v>
      </c>
      <c r="B7" s="4" t="s">
        <v>314</v>
      </c>
      <c r="C7" s="3" t="s">
        <v>135</v>
      </c>
      <c r="D7" s="5" t="s">
        <v>315</v>
      </c>
      <c r="E7" s="3" t="s">
        <v>0</v>
      </c>
      <c r="F7" s="3"/>
      <c r="G7" s="5" t="s">
        <v>0</v>
      </c>
      <c r="H7" s="5" t="s">
        <v>316</v>
      </c>
      <c r="I7" s="5" t="s">
        <v>0</v>
      </c>
      <c r="J7" s="3" t="s">
        <v>0</v>
      </c>
    </row>
    <row r="8" ht="18" customHeight="1" spans="1:10">
      <c r="A8" s="3" t="s">
        <v>106</v>
      </c>
      <c r="B8" s="4" t="s">
        <v>317</v>
      </c>
      <c r="C8" s="3" t="s">
        <v>318</v>
      </c>
      <c r="D8" s="5" t="s">
        <v>319</v>
      </c>
      <c r="E8" s="3" t="s">
        <v>0</v>
      </c>
      <c r="F8" s="3"/>
      <c r="G8" s="5" t="s">
        <v>0</v>
      </c>
      <c r="H8" s="5" t="s">
        <v>320</v>
      </c>
      <c r="I8" s="5" t="s">
        <v>0</v>
      </c>
      <c r="J8" s="3" t="s">
        <v>0</v>
      </c>
    </row>
    <row r="9" ht="18" customHeight="1" spans="1:10">
      <c r="A9" s="3" t="s">
        <v>108</v>
      </c>
      <c r="B9" s="4" t="s">
        <v>321</v>
      </c>
      <c r="C9" s="3" t="s">
        <v>135</v>
      </c>
      <c r="D9" s="5" t="s">
        <v>322</v>
      </c>
      <c r="E9" s="3" t="s">
        <v>0</v>
      </c>
      <c r="F9" s="3"/>
      <c r="G9" s="5" t="s">
        <v>0</v>
      </c>
      <c r="H9" s="5" t="s">
        <v>0</v>
      </c>
      <c r="I9" s="5" t="s">
        <v>0</v>
      </c>
      <c r="J9" s="3" t="s">
        <v>0</v>
      </c>
    </row>
    <row r="10" ht="18" customHeight="1" spans="1:10">
      <c r="A10" s="3" t="s">
        <v>113</v>
      </c>
      <c r="B10" s="4" t="s">
        <v>323</v>
      </c>
      <c r="C10" s="3" t="s">
        <v>135</v>
      </c>
      <c r="D10" s="5" t="s">
        <v>324</v>
      </c>
      <c r="E10" s="3" t="s">
        <v>0</v>
      </c>
      <c r="F10" s="3"/>
      <c r="G10" s="5" t="s">
        <v>0</v>
      </c>
      <c r="H10" s="5" t="s">
        <v>0</v>
      </c>
      <c r="I10" s="5" t="s">
        <v>0</v>
      </c>
      <c r="J10" s="3" t="s">
        <v>0</v>
      </c>
    </row>
    <row r="11" ht="18" customHeight="1" spans="1:10">
      <c r="A11" s="3" t="s">
        <v>116</v>
      </c>
      <c r="B11" s="4" t="s">
        <v>325</v>
      </c>
      <c r="C11" s="3" t="s">
        <v>135</v>
      </c>
      <c r="D11" s="5" t="s">
        <v>326</v>
      </c>
      <c r="E11" s="3" t="s">
        <v>0</v>
      </c>
      <c r="F11" s="3"/>
      <c r="G11" s="5" t="s">
        <v>0</v>
      </c>
      <c r="H11" s="5" t="s">
        <v>0</v>
      </c>
      <c r="I11" s="5" t="s">
        <v>0</v>
      </c>
      <c r="J11" s="3" t="s">
        <v>0</v>
      </c>
    </row>
    <row r="12" ht="18" customHeight="1" spans="1:10">
      <c r="A12" s="3" t="s">
        <v>197</v>
      </c>
      <c r="B12" s="4" t="s">
        <v>327</v>
      </c>
      <c r="C12" s="3" t="s">
        <v>135</v>
      </c>
      <c r="D12" s="5" t="s">
        <v>85</v>
      </c>
      <c r="E12" s="3" t="s">
        <v>0</v>
      </c>
      <c r="F12" s="3"/>
      <c r="G12" s="5" t="s">
        <v>0</v>
      </c>
      <c r="H12" s="5" t="s">
        <v>328</v>
      </c>
      <c r="I12" s="5" t="s">
        <v>0</v>
      </c>
      <c r="J12" s="3" t="s">
        <v>0</v>
      </c>
    </row>
    <row r="13" ht="18" customHeight="1" spans="1:10">
      <c r="A13" s="3" t="s">
        <v>209</v>
      </c>
      <c r="B13" s="4" t="s">
        <v>329</v>
      </c>
      <c r="C13" s="3" t="s">
        <v>330</v>
      </c>
      <c r="D13" s="5" t="s">
        <v>331</v>
      </c>
      <c r="E13" s="3" t="s">
        <v>0</v>
      </c>
      <c r="F13" s="3"/>
      <c r="G13" s="5" t="s">
        <v>0</v>
      </c>
      <c r="H13" s="5" t="s">
        <v>332</v>
      </c>
      <c r="I13" s="5" t="s">
        <v>0</v>
      </c>
      <c r="J13" s="3" t="s">
        <v>0</v>
      </c>
    </row>
    <row r="14" ht="18" customHeight="1" spans="1:10">
      <c r="A14" s="3" t="s">
        <v>221</v>
      </c>
      <c r="B14" s="4" t="s">
        <v>333</v>
      </c>
      <c r="C14" s="3" t="s">
        <v>160</v>
      </c>
      <c r="D14" s="5" t="s">
        <v>334</v>
      </c>
      <c r="E14" s="3" t="s">
        <v>0</v>
      </c>
      <c r="F14" s="3"/>
      <c r="G14" s="5" t="s">
        <v>0</v>
      </c>
      <c r="H14" s="5" t="s">
        <v>335</v>
      </c>
      <c r="I14" s="5" t="s">
        <v>0</v>
      </c>
      <c r="J14" s="3" t="s">
        <v>0</v>
      </c>
    </row>
    <row r="15" ht="18" customHeight="1" spans="1:10">
      <c r="A15" s="3" t="s">
        <v>336</v>
      </c>
      <c r="B15" s="4" t="s">
        <v>337</v>
      </c>
      <c r="C15" s="3" t="s">
        <v>160</v>
      </c>
      <c r="D15" s="5" t="s">
        <v>338</v>
      </c>
      <c r="E15" s="3" t="s">
        <v>0</v>
      </c>
      <c r="F15" s="3"/>
      <c r="G15" s="5" t="s">
        <v>0</v>
      </c>
      <c r="H15" s="5" t="s">
        <v>339</v>
      </c>
      <c r="I15" s="5" t="s">
        <v>0</v>
      </c>
      <c r="J15" s="3" t="s">
        <v>0</v>
      </c>
    </row>
  </sheetData>
  <mergeCells count="17">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s>
  <pageMargins left="0.78740157480315" right="0.78740157480315" top="0.78740157480315" bottom="0.75" header="0" footer="0"/>
  <pageSetup paperSize="9" orientation="landscape"/>
  <headerFooter/>
  <rowBreaks count="1" manualBreakCount="1">
    <brk id="15" max="16383" man="1"/>
  </rowBreaks>
  <colBreaks count="1" manualBreakCount="1">
    <brk id="10"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9"/>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73</v>
      </c>
      <c r="B1" s="7"/>
      <c r="C1" s="7"/>
      <c r="D1" s="7"/>
    </row>
    <row r="2" ht="20" customHeight="1" spans="1:4">
      <c r="A2" s="10" t="s">
        <v>74</v>
      </c>
      <c r="B2" s="10"/>
      <c r="C2" s="10"/>
      <c r="D2" s="10"/>
    </row>
    <row r="3" ht="26.5" customHeight="1" spans="1:4">
      <c r="A3" s="8" t="s">
        <v>340</v>
      </c>
      <c r="B3" s="8"/>
      <c r="C3" s="8" t="s">
        <v>76</v>
      </c>
      <c r="D3" s="9" t="s">
        <v>0</v>
      </c>
    </row>
    <row r="4" ht="19.5" customHeight="1" spans="1:4">
      <c r="A4" s="3" t="s">
        <v>22</v>
      </c>
      <c r="B4" s="3" t="s">
        <v>77</v>
      </c>
      <c r="C4" s="3" t="s">
        <v>78</v>
      </c>
      <c r="D4" s="3" t="s">
        <v>79</v>
      </c>
    </row>
    <row r="5" ht="18.5" customHeight="1" spans="1:4">
      <c r="A5" s="3" t="s">
        <v>54</v>
      </c>
      <c r="B5" s="4" t="s">
        <v>80</v>
      </c>
      <c r="C5" s="5" t="s">
        <v>341</v>
      </c>
      <c r="D5" s="5" t="s">
        <v>0</v>
      </c>
    </row>
    <row r="6" ht="18.5" customHeight="1" spans="1:4">
      <c r="A6" s="3" t="s">
        <v>82</v>
      </c>
      <c r="B6" s="4" t="s">
        <v>342</v>
      </c>
      <c r="C6" s="5" t="s">
        <v>343</v>
      </c>
      <c r="D6" s="5" t="s">
        <v>0</v>
      </c>
    </row>
    <row r="7" ht="18.5" customHeight="1" spans="1:4">
      <c r="A7" s="3" t="s">
        <v>85</v>
      </c>
      <c r="B7" s="4" t="s">
        <v>344</v>
      </c>
      <c r="C7" s="5" t="s">
        <v>345</v>
      </c>
      <c r="D7" s="5" t="s">
        <v>0</v>
      </c>
    </row>
    <row r="8" ht="18.5" customHeight="1" spans="1:4">
      <c r="A8" s="3" t="s">
        <v>88</v>
      </c>
      <c r="B8" s="4" t="s">
        <v>346</v>
      </c>
      <c r="C8" s="5" t="s">
        <v>347</v>
      </c>
      <c r="D8" s="5" t="s">
        <v>0</v>
      </c>
    </row>
    <row r="9" ht="18.5" customHeight="1" spans="1:4">
      <c r="A9" s="3" t="s">
        <v>255</v>
      </c>
      <c r="B9" s="4" t="s">
        <v>348</v>
      </c>
      <c r="C9" s="5" t="s">
        <v>349</v>
      </c>
      <c r="D9" s="5" t="s">
        <v>0</v>
      </c>
    </row>
    <row r="10" ht="18.5" customHeight="1" spans="1:4">
      <c r="A10" s="3" t="s">
        <v>350</v>
      </c>
      <c r="B10" s="4" t="s">
        <v>351</v>
      </c>
      <c r="C10" s="5" t="s">
        <v>352</v>
      </c>
      <c r="D10" s="5" t="s">
        <v>0</v>
      </c>
    </row>
    <row r="11" ht="18.5" customHeight="1" spans="1:4">
      <c r="A11" s="3" t="s">
        <v>353</v>
      </c>
      <c r="B11" s="4" t="s">
        <v>354</v>
      </c>
      <c r="C11" s="5" t="s">
        <v>355</v>
      </c>
      <c r="D11" s="5" t="s">
        <v>0</v>
      </c>
    </row>
    <row r="12" ht="18.5" customHeight="1" spans="1:4">
      <c r="A12" s="3" t="s">
        <v>356</v>
      </c>
      <c r="B12" s="4" t="s">
        <v>357</v>
      </c>
      <c r="C12" s="5" t="s">
        <v>358</v>
      </c>
      <c r="D12" s="5" t="s">
        <v>0</v>
      </c>
    </row>
    <row r="13" ht="18.5" customHeight="1" spans="1:4">
      <c r="A13" s="3" t="s">
        <v>359</v>
      </c>
      <c r="B13" s="4" t="s">
        <v>360</v>
      </c>
      <c r="C13" s="5" t="s">
        <v>361</v>
      </c>
      <c r="D13" s="5" t="s">
        <v>0</v>
      </c>
    </row>
    <row r="14" ht="18.5" customHeight="1" spans="1:4">
      <c r="A14" s="3" t="s">
        <v>362</v>
      </c>
      <c r="B14" s="4" t="s">
        <v>363</v>
      </c>
      <c r="C14" s="5" t="s">
        <v>364</v>
      </c>
      <c r="D14" s="5" t="s">
        <v>0</v>
      </c>
    </row>
    <row r="15" ht="18.5" customHeight="1" spans="1:4">
      <c r="A15" s="3" t="s">
        <v>365</v>
      </c>
      <c r="B15" s="4" t="s">
        <v>89</v>
      </c>
      <c r="C15" s="5" t="s">
        <v>366</v>
      </c>
      <c r="D15" s="5" t="s">
        <v>0</v>
      </c>
    </row>
    <row r="16" ht="18.5" customHeight="1" spans="1:4">
      <c r="A16" s="3" t="s">
        <v>69</v>
      </c>
      <c r="B16" s="4" t="s">
        <v>91</v>
      </c>
      <c r="C16" s="5" t="s">
        <v>71</v>
      </c>
      <c r="D16" s="3" t="s">
        <v>92</v>
      </c>
    </row>
    <row r="17" ht="18.5" customHeight="1" spans="1:4">
      <c r="A17" s="3" t="s">
        <v>93</v>
      </c>
      <c r="B17" s="4" t="s">
        <v>94</v>
      </c>
      <c r="C17" s="5" t="s">
        <v>71</v>
      </c>
      <c r="D17" s="3" t="s">
        <v>92</v>
      </c>
    </row>
    <row r="18" ht="18.5" customHeight="1" spans="1:4">
      <c r="A18" s="3" t="s">
        <v>95</v>
      </c>
      <c r="B18" s="4" t="s">
        <v>96</v>
      </c>
      <c r="C18" s="5" t="s">
        <v>0</v>
      </c>
      <c r="D18" s="3" t="s">
        <v>92</v>
      </c>
    </row>
    <row r="19" ht="18.5" customHeight="1" spans="1:4">
      <c r="A19" s="3" t="s">
        <v>97</v>
      </c>
      <c r="B19" s="4" t="s">
        <v>98</v>
      </c>
      <c r="C19" s="5" t="s">
        <v>0</v>
      </c>
      <c r="D19" s="3" t="s">
        <v>92</v>
      </c>
    </row>
    <row r="20" ht="18.5" customHeight="1" spans="1:4">
      <c r="A20" s="3" t="s">
        <v>99</v>
      </c>
      <c r="B20" s="4" t="s">
        <v>100</v>
      </c>
      <c r="C20" s="5" t="s">
        <v>0</v>
      </c>
      <c r="D20" s="3" t="s">
        <v>92</v>
      </c>
    </row>
    <row r="21" ht="18.5" customHeight="1" spans="1:4">
      <c r="A21" s="3" t="s">
        <v>101</v>
      </c>
      <c r="B21" s="4" t="s">
        <v>102</v>
      </c>
      <c r="C21" s="5" t="s">
        <v>0</v>
      </c>
      <c r="D21" s="3" t="s">
        <v>92</v>
      </c>
    </row>
    <row r="22" ht="18.5" customHeight="1" spans="1:4">
      <c r="A22" s="3" t="s">
        <v>103</v>
      </c>
      <c r="B22" s="4" t="s">
        <v>104</v>
      </c>
      <c r="C22" s="5" t="s">
        <v>0</v>
      </c>
      <c r="D22" s="3" t="s">
        <v>92</v>
      </c>
    </row>
    <row r="23" ht="18.5" customHeight="1" spans="1:4">
      <c r="A23" s="3" t="s">
        <v>105</v>
      </c>
      <c r="B23" s="4" t="s">
        <v>37</v>
      </c>
      <c r="C23" s="5" t="s">
        <v>72</v>
      </c>
      <c r="D23" s="3" t="s">
        <v>92</v>
      </c>
    </row>
    <row r="24" ht="18.5" customHeight="1" spans="1:4">
      <c r="A24" s="3" t="s">
        <v>106</v>
      </c>
      <c r="B24" s="4" t="s">
        <v>107</v>
      </c>
      <c r="C24" s="5" t="s">
        <v>0</v>
      </c>
      <c r="D24" s="3" t="s">
        <v>92</v>
      </c>
    </row>
    <row r="25" ht="18.5" customHeight="1" spans="1:4">
      <c r="A25" s="3" t="s">
        <v>108</v>
      </c>
      <c r="B25" s="4" t="s">
        <v>109</v>
      </c>
      <c r="C25" s="5" t="s">
        <v>367</v>
      </c>
      <c r="D25" s="3" t="s">
        <v>92</v>
      </c>
    </row>
    <row r="26" ht="18.5" customHeight="1" spans="1:4">
      <c r="A26" s="3" t="s">
        <v>111</v>
      </c>
      <c r="B26" s="4" t="s">
        <v>112</v>
      </c>
      <c r="C26" s="5" t="s">
        <v>0</v>
      </c>
      <c r="D26" s="3" t="s">
        <v>92</v>
      </c>
    </row>
    <row r="27" ht="18.5" customHeight="1" spans="1:4">
      <c r="A27" s="3" t="s">
        <v>113</v>
      </c>
      <c r="B27" s="4" t="s">
        <v>114</v>
      </c>
      <c r="C27" s="5" t="s">
        <v>368</v>
      </c>
      <c r="D27" s="3" t="s">
        <v>92</v>
      </c>
    </row>
    <row r="28" ht="18.5" customHeight="1" spans="1:4">
      <c r="A28" s="3" t="s">
        <v>116</v>
      </c>
      <c r="B28" s="4" t="s">
        <v>117</v>
      </c>
      <c r="C28" s="5" t="s">
        <v>0</v>
      </c>
      <c r="D28" s="3" t="s">
        <v>92</v>
      </c>
    </row>
    <row r="29" ht="18.5" customHeight="1" spans="1:4">
      <c r="A29" s="3" t="s">
        <v>118</v>
      </c>
      <c r="B29" s="3"/>
      <c r="C29" s="5" t="s">
        <v>70</v>
      </c>
      <c r="D29" s="3" t="s">
        <v>0</v>
      </c>
    </row>
  </sheetData>
  <mergeCells count="4">
    <mergeCell ref="A1:D1"/>
    <mergeCell ref="A2:D2"/>
    <mergeCell ref="A3:B3"/>
    <mergeCell ref="A29:B29"/>
  </mergeCells>
  <pageMargins left="0.78740157480315" right="0.78740157480315" top="0.78740157480315" bottom="0.75" header="0" footer="0"/>
  <pageSetup paperSize="9" orientation="landscape"/>
  <headerFooter/>
  <rowBreaks count="1" manualBreakCount="1">
    <brk id="29" max="16383" man="1"/>
  </rowBreaks>
  <colBreaks count="1" manualBreakCount="1">
    <brk id="4"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5"/>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119</v>
      </c>
      <c r="B1" s="7"/>
      <c r="C1" s="7"/>
      <c r="D1" s="7"/>
      <c r="E1" s="7"/>
      <c r="F1" s="7"/>
      <c r="G1" s="7"/>
      <c r="H1" s="7"/>
      <c r="I1" s="7"/>
      <c r="J1" s="7"/>
      <c r="K1" s="7"/>
    </row>
    <row r="2" ht="26.5" customHeight="1" spans="1:11">
      <c r="A2" s="8" t="s">
        <v>340</v>
      </c>
      <c r="B2" s="8"/>
      <c r="C2" s="8"/>
      <c r="D2" s="8"/>
      <c r="E2" s="8"/>
      <c r="F2" s="8" t="s">
        <v>76</v>
      </c>
      <c r="G2" s="8"/>
      <c r="H2" s="8"/>
      <c r="I2" s="9" t="s">
        <v>0</v>
      </c>
      <c r="J2" s="9"/>
      <c r="K2" s="9"/>
    </row>
    <row r="3" ht="16.5" customHeight="1" spans="1:11">
      <c r="A3" s="3" t="s">
        <v>22</v>
      </c>
      <c r="B3" s="3" t="s">
        <v>120</v>
      </c>
      <c r="C3" s="3" t="s">
        <v>121</v>
      </c>
      <c r="D3" s="3" t="s">
        <v>122</v>
      </c>
      <c r="E3" s="3" t="s">
        <v>123</v>
      </c>
      <c r="F3" s="3" t="s">
        <v>124</v>
      </c>
      <c r="G3" s="3" t="s">
        <v>125</v>
      </c>
      <c r="H3" s="3"/>
      <c r="I3" s="3"/>
      <c r="J3" s="3"/>
      <c r="K3" s="3"/>
    </row>
    <row r="4" ht="17" customHeight="1" spans="1:11">
      <c r="A4" s="3"/>
      <c r="B4" s="3"/>
      <c r="C4" s="3"/>
      <c r="D4" s="3"/>
      <c r="E4" s="3"/>
      <c r="F4" s="3"/>
      <c r="G4" s="3" t="s">
        <v>126</v>
      </c>
      <c r="H4" s="3" t="s">
        <v>127</v>
      </c>
      <c r="I4" s="3" t="s">
        <v>128</v>
      </c>
      <c r="J4" s="3"/>
      <c r="K4" s="3"/>
    </row>
    <row r="5" ht="17" customHeight="1" spans="1:11">
      <c r="A5" s="3"/>
      <c r="B5" s="3"/>
      <c r="C5" s="3"/>
      <c r="D5" s="3"/>
      <c r="E5" s="3"/>
      <c r="F5" s="3"/>
      <c r="G5" s="3"/>
      <c r="H5" s="3"/>
      <c r="I5" s="3" t="s">
        <v>129</v>
      </c>
      <c r="J5" s="3" t="s">
        <v>130</v>
      </c>
      <c r="K5" s="3" t="s">
        <v>33</v>
      </c>
    </row>
    <row r="6" ht="26.5" customHeight="1" spans="1:11">
      <c r="A6" s="3" t="s">
        <v>0</v>
      </c>
      <c r="B6" s="3" t="s">
        <v>0</v>
      </c>
      <c r="C6" s="3" t="s">
        <v>369</v>
      </c>
      <c r="D6" s="3"/>
      <c r="E6" s="3" t="s">
        <v>0</v>
      </c>
      <c r="F6" s="5" t="s">
        <v>0</v>
      </c>
      <c r="G6" s="5" t="s">
        <v>0</v>
      </c>
      <c r="H6" s="5" t="s">
        <v>0</v>
      </c>
      <c r="I6" s="5" t="s">
        <v>0</v>
      </c>
      <c r="J6" s="5" t="s">
        <v>0</v>
      </c>
      <c r="K6" s="5" t="s">
        <v>0</v>
      </c>
    </row>
    <row r="7" ht="87" customHeight="1" spans="1:11">
      <c r="A7" s="3" t="s">
        <v>54</v>
      </c>
      <c r="B7" s="3" t="s">
        <v>370</v>
      </c>
      <c r="C7" s="4" t="s">
        <v>371</v>
      </c>
      <c r="D7" s="4" t="s">
        <v>372</v>
      </c>
      <c r="E7" s="3" t="s">
        <v>135</v>
      </c>
      <c r="F7" s="5" t="s">
        <v>373</v>
      </c>
      <c r="G7" s="5" t="s">
        <v>374</v>
      </c>
      <c r="H7" s="5" t="s">
        <v>375</v>
      </c>
      <c r="I7" s="5" t="s">
        <v>376</v>
      </c>
      <c r="J7" s="5" t="s">
        <v>377</v>
      </c>
      <c r="K7" s="5" t="s">
        <v>0</v>
      </c>
    </row>
    <row r="8" ht="87" customHeight="1" spans="1:11">
      <c r="A8" s="3" t="s">
        <v>69</v>
      </c>
      <c r="B8" s="3" t="s">
        <v>378</v>
      </c>
      <c r="C8" s="4" t="s">
        <v>379</v>
      </c>
      <c r="D8" s="4" t="s">
        <v>380</v>
      </c>
      <c r="E8" s="3" t="s">
        <v>135</v>
      </c>
      <c r="F8" s="5" t="s">
        <v>381</v>
      </c>
      <c r="G8" s="5" t="s">
        <v>382</v>
      </c>
      <c r="H8" s="5" t="s">
        <v>383</v>
      </c>
      <c r="I8" s="5" t="s">
        <v>384</v>
      </c>
      <c r="J8" s="5" t="s">
        <v>385</v>
      </c>
      <c r="K8" s="5" t="s">
        <v>0</v>
      </c>
    </row>
    <row r="9" ht="99" customHeight="1" spans="1:11">
      <c r="A9" s="3" t="s">
        <v>95</v>
      </c>
      <c r="B9" s="3" t="s">
        <v>386</v>
      </c>
      <c r="C9" s="4" t="s">
        <v>387</v>
      </c>
      <c r="D9" s="4" t="s">
        <v>143</v>
      </c>
      <c r="E9" s="3" t="s">
        <v>135</v>
      </c>
      <c r="F9" s="5" t="s">
        <v>388</v>
      </c>
      <c r="G9" s="5" t="s">
        <v>145</v>
      </c>
      <c r="H9" s="5" t="s">
        <v>389</v>
      </c>
      <c r="I9" s="5" t="s">
        <v>390</v>
      </c>
      <c r="J9" s="5" t="s">
        <v>391</v>
      </c>
      <c r="K9" s="5" t="s">
        <v>0</v>
      </c>
    </row>
    <row r="10" ht="75" customHeight="1" spans="1:11">
      <c r="A10" s="3" t="s">
        <v>105</v>
      </c>
      <c r="B10" s="3" t="s">
        <v>392</v>
      </c>
      <c r="C10" s="4" t="s">
        <v>393</v>
      </c>
      <c r="D10" s="4" t="s">
        <v>394</v>
      </c>
      <c r="E10" s="3" t="s">
        <v>135</v>
      </c>
      <c r="F10" s="5" t="s">
        <v>395</v>
      </c>
      <c r="G10" s="5" t="s">
        <v>153</v>
      </c>
      <c r="H10" s="5" t="s">
        <v>396</v>
      </c>
      <c r="I10" s="5" t="s">
        <v>397</v>
      </c>
      <c r="J10" s="5" t="s">
        <v>398</v>
      </c>
      <c r="K10" s="5" t="s">
        <v>0</v>
      </c>
    </row>
    <row r="11" ht="75" customHeight="1" spans="1:11">
      <c r="A11" s="3" t="s">
        <v>106</v>
      </c>
      <c r="B11" s="3" t="s">
        <v>399</v>
      </c>
      <c r="C11" s="4" t="s">
        <v>400</v>
      </c>
      <c r="D11" s="4" t="s">
        <v>401</v>
      </c>
      <c r="E11" s="3" t="s">
        <v>135</v>
      </c>
      <c r="F11" s="5" t="s">
        <v>395</v>
      </c>
      <c r="G11" s="5" t="s">
        <v>402</v>
      </c>
      <c r="H11" s="5" t="s">
        <v>403</v>
      </c>
      <c r="I11" s="5" t="s">
        <v>404</v>
      </c>
      <c r="J11" s="5" t="s">
        <v>405</v>
      </c>
      <c r="K11" s="5" t="s">
        <v>0</v>
      </c>
    </row>
    <row r="12" ht="75" customHeight="1" spans="1:11">
      <c r="A12" s="3" t="s">
        <v>108</v>
      </c>
      <c r="B12" s="3" t="s">
        <v>406</v>
      </c>
      <c r="C12" s="4" t="s">
        <v>407</v>
      </c>
      <c r="D12" s="4" t="s">
        <v>394</v>
      </c>
      <c r="E12" s="3" t="s">
        <v>135</v>
      </c>
      <c r="F12" s="5" t="s">
        <v>381</v>
      </c>
      <c r="G12" s="5" t="s">
        <v>408</v>
      </c>
      <c r="H12" s="5" t="s">
        <v>409</v>
      </c>
      <c r="I12" s="5" t="s">
        <v>410</v>
      </c>
      <c r="J12" s="5" t="s">
        <v>411</v>
      </c>
      <c r="K12" s="5" t="s">
        <v>0</v>
      </c>
    </row>
    <row r="13" ht="75" customHeight="1" spans="1:11">
      <c r="A13" s="3" t="s">
        <v>113</v>
      </c>
      <c r="B13" s="3" t="s">
        <v>412</v>
      </c>
      <c r="C13" s="4" t="s">
        <v>413</v>
      </c>
      <c r="D13" s="4" t="s">
        <v>401</v>
      </c>
      <c r="E13" s="3" t="s">
        <v>135</v>
      </c>
      <c r="F13" s="5" t="s">
        <v>381</v>
      </c>
      <c r="G13" s="5" t="s">
        <v>414</v>
      </c>
      <c r="H13" s="5" t="s">
        <v>415</v>
      </c>
      <c r="I13" s="5" t="s">
        <v>416</v>
      </c>
      <c r="J13" s="5" t="s">
        <v>417</v>
      </c>
      <c r="K13" s="5" t="s">
        <v>0</v>
      </c>
    </row>
    <row r="14" ht="17" customHeight="1" spans="1:11">
      <c r="A14" s="3" t="s">
        <v>0</v>
      </c>
      <c r="B14" s="3" t="s">
        <v>0</v>
      </c>
      <c r="C14" s="3" t="s">
        <v>181</v>
      </c>
      <c r="D14" s="3"/>
      <c r="E14" s="3" t="s">
        <v>0</v>
      </c>
      <c r="F14" s="5" t="s">
        <v>0</v>
      </c>
      <c r="G14" s="5" t="s">
        <v>0</v>
      </c>
      <c r="H14" s="5" t="s">
        <v>343</v>
      </c>
      <c r="I14" s="5" t="s">
        <v>418</v>
      </c>
      <c r="J14" s="5" t="s">
        <v>419</v>
      </c>
      <c r="K14" s="5" t="s">
        <v>0</v>
      </c>
    </row>
    <row r="15" ht="17" customHeight="1" spans="1:11">
      <c r="A15" s="3" t="s">
        <v>0</v>
      </c>
      <c r="B15" s="3" t="s">
        <v>0</v>
      </c>
      <c r="C15" s="3" t="s">
        <v>420</v>
      </c>
      <c r="D15" s="3"/>
      <c r="E15" s="3" t="s">
        <v>0</v>
      </c>
      <c r="F15" s="5" t="s">
        <v>0</v>
      </c>
      <c r="G15" s="5" t="s">
        <v>0</v>
      </c>
      <c r="H15" s="5" t="s">
        <v>0</v>
      </c>
      <c r="I15" s="5" t="s">
        <v>0</v>
      </c>
      <c r="J15" s="5" t="s">
        <v>0</v>
      </c>
      <c r="K15" s="5" t="s">
        <v>0</v>
      </c>
    </row>
    <row r="16" ht="87" customHeight="1" spans="1:11">
      <c r="A16" s="3" t="s">
        <v>116</v>
      </c>
      <c r="B16" s="3" t="s">
        <v>421</v>
      </c>
      <c r="C16" s="4" t="s">
        <v>422</v>
      </c>
      <c r="D16" s="4" t="s">
        <v>423</v>
      </c>
      <c r="E16" s="3" t="s">
        <v>424</v>
      </c>
      <c r="F16" s="5" t="s">
        <v>221</v>
      </c>
      <c r="G16" s="5" t="s">
        <v>425</v>
      </c>
      <c r="H16" s="5" t="s">
        <v>426</v>
      </c>
      <c r="I16" s="5" t="s">
        <v>427</v>
      </c>
      <c r="J16" s="5" t="s">
        <v>428</v>
      </c>
      <c r="K16" s="5" t="s">
        <v>0</v>
      </c>
    </row>
    <row r="17" ht="99" customHeight="1" spans="1:11">
      <c r="A17" s="3" t="s">
        <v>197</v>
      </c>
      <c r="B17" s="3" t="s">
        <v>429</v>
      </c>
      <c r="C17" s="4" t="s">
        <v>430</v>
      </c>
      <c r="D17" s="4" t="s">
        <v>431</v>
      </c>
      <c r="E17" s="3" t="s">
        <v>432</v>
      </c>
      <c r="F17" s="5" t="s">
        <v>113</v>
      </c>
      <c r="G17" s="5" t="s">
        <v>433</v>
      </c>
      <c r="H17" s="5" t="s">
        <v>434</v>
      </c>
      <c r="I17" s="5" t="s">
        <v>435</v>
      </c>
      <c r="J17" s="5" t="s">
        <v>436</v>
      </c>
      <c r="K17" s="5" t="s">
        <v>0</v>
      </c>
    </row>
    <row r="18" ht="111" customHeight="1" spans="1:11">
      <c r="A18" s="3" t="s">
        <v>209</v>
      </c>
      <c r="B18" s="3" t="s">
        <v>437</v>
      </c>
      <c r="C18" s="4" t="s">
        <v>438</v>
      </c>
      <c r="D18" s="4" t="s">
        <v>439</v>
      </c>
      <c r="E18" s="3" t="s">
        <v>135</v>
      </c>
      <c r="F18" s="5" t="s">
        <v>440</v>
      </c>
      <c r="G18" s="5" t="s">
        <v>441</v>
      </c>
      <c r="H18" s="5" t="s">
        <v>442</v>
      </c>
      <c r="I18" s="5" t="s">
        <v>443</v>
      </c>
      <c r="J18" s="5" t="s">
        <v>444</v>
      </c>
      <c r="K18" s="5" t="s">
        <v>0</v>
      </c>
    </row>
    <row r="19" ht="123" customHeight="1" spans="1:11">
      <c r="A19" s="3" t="s">
        <v>221</v>
      </c>
      <c r="B19" s="3" t="s">
        <v>445</v>
      </c>
      <c r="C19" s="4" t="s">
        <v>446</v>
      </c>
      <c r="D19" s="4" t="s">
        <v>447</v>
      </c>
      <c r="E19" s="3" t="s">
        <v>135</v>
      </c>
      <c r="F19" s="5" t="s">
        <v>448</v>
      </c>
      <c r="G19" s="5" t="s">
        <v>449</v>
      </c>
      <c r="H19" s="5" t="s">
        <v>450</v>
      </c>
      <c r="I19" s="5" t="s">
        <v>451</v>
      </c>
      <c r="J19" s="5" t="s">
        <v>452</v>
      </c>
      <c r="K19" s="5" t="s">
        <v>0</v>
      </c>
    </row>
    <row r="20" ht="123" customHeight="1" spans="1:11">
      <c r="A20" s="3" t="s">
        <v>336</v>
      </c>
      <c r="B20" s="3" t="s">
        <v>453</v>
      </c>
      <c r="C20" s="4" t="s">
        <v>454</v>
      </c>
      <c r="D20" s="4" t="s">
        <v>455</v>
      </c>
      <c r="E20" s="3" t="s">
        <v>135</v>
      </c>
      <c r="F20" s="5" t="s">
        <v>456</v>
      </c>
      <c r="G20" s="5" t="s">
        <v>449</v>
      </c>
      <c r="H20" s="5" t="s">
        <v>457</v>
      </c>
      <c r="I20" s="5" t="s">
        <v>458</v>
      </c>
      <c r="J20" s="5" t="s">
        <v>459</v>
      </c>
      <c r="K20" s="5" t="s">
        <v>0</v>
      </c>
    </row>
    <row r="21" ht="111" customHeight="1" spans="1:11">
      <c r="A21" s="3" t="s">
        <v>460</v>
      </c>
      <c r="B21" s="3" t="s">
        <v>461</v>
      </c>
      <c r="C21" s="4" t="s">
        <v>462</v>
      </c>
      <c r="D21" s="4" t="s">
        <v>463</v>
      </c>
      <c r="E21" s="3" t="s">
        <v>135</v>
      </c>
      <c r="F21" s="5" t="s">
        <v>464</v>
      </c>
      <c r="G21" s="5" t="s">
        <v>441</v>
      </c>
      <c r="H21" s="5" t="s">
        <v>465</v>
      </c>
      <c r="I21" s="5" t="s">
        <v>466</v>
      </c>
      <c r="J21" s="5" t="s">
        <v>467</v>
      </c>
      <c r="K21" s="5" t="s">
        <v>0</v>
      </c>
    </row>
    <row r="22" ht="111" customHeight="1" spans="1:11">
      <c r="A22" s="3" t="s">
        <v>468</v>
      </c>
      <c r="B22" s="3" t="s">
        <v>469</v>
      </c>
      <c r="C22" s="4" t="s">
        <v>470</v>
      </c>
      <c r="D22" s="4" t="s">
        <v>463</v>
      </c>
      <c r="E22" s="3" t="s">
        <v>135</v>
      </c>
      <c r="F22" s="5" t="s">
        <v>471</v>
      </c>
      <c r="G22" s="5" t="s">
        <v>472</v>
      </c>
      <c r="H22" s="5" t="s">
        <v>473</v>
      </c>
      <c r="I22" s="5" t="s">
        <v>474</v>
      </c>
      <c r="J22" s="5" t="s">
        <v>475</v>
      </c>
      <c r="K22" s="5" t="s">
        <v>0</v>
      </c>
    </row>
    <row r="23" ht="111" customHeight="1" spans="1:11">
      <c r="A23" s="3" t="s">
        <v>476</v>
      </c>
      <c r="B23" s="3" t="s">
        <v>477</v>
      </c>
      <c r="C23" s="4" t="s">
        <v>478</v>
      </c>
      <c r="D23" s="4" t="s">
        <v>479</v>
      </c>
      <c r="E23" s="3" t="s">
        <v>135</v>
      </c>
      <c r="F23" s="5" t="s">
        <v>480</v>
      </c>
      <c r="G23" s="5" t="s">
        <v>481</v>
      </c>
      <c r="H23" s="5" t="s">
        <v>482</v>
      </c>
      <c r="I23" s="5" t="s">
        <v>483</v>
      </c>
      <c r="J23" s="5" t="s">
        <v>484</v>
      </c>
      <c r="K23" s="5" t="s">
        <v>0</v>
      </c>
    </row>
    <row r="24" ht="123" customHeight="1" spans="1:11">
      <c r="A24" s="3" t="s">
        <v>485</v>
      </c>
      <c r="B24" s="3" t="s">
        <v>486</v>
      </c>
      <c r="C24" s="4" t="s">
        <v>487</v>
      </c>
      <c r="D24" s="4" t="s">
        <v>488</v>
      </c>
      <c r="E24" s="3" t="s">
        <v>135</v>
      </c>
      <c r="F24" s="5" t="s">
        <v>489</v>
      </c>
      <c r="G24" s="5" t="s">
        <v>472</v>
      </c>
      <c r="H24" s="5" t="s">
        <v>490</v>
      </c>
      <c r="I24" s="5" t="s">
        <v>491</v>
      </c>
      <c r="J24" s="5" t="s">
        <v>492</v>
      </c>
      <c r="K24" s="5" t="s">
        <v>0</v>
      </c>
    </row>
    <row r="25" ht="111" customHeight="1" spans="1:11">
      <c r="A25" s="3" t="s">
        <v>493</v>
      </c>
      <c r="B25" s="3" t="s">
        <v>494</v>
      </c>
      <c r="C25" s="4" t="s">
        <v>495</v>
      </c>
      <c r="D25" s="4" t="s">
        <v>496</v>
      </c>
      <c r="E25" s="3" t="s">
        <v>135</v>
      </c>
      <c r="F25" s="5" t="s">
        <v>497</v>
      </c>
      <c r="G25" s="5" t="s">
        <v>498</v>
      </c>
      <c r="H25" s="5" t="s">
        <v>499</v>
      </c>
      <c r="I25" s="5" t="s">
        <v>500</v>
      </c>
      <c r="J25" s="5" t="s">
        <v>501</v>
      </c>
      <c r="K25" s="5" t="s">
        <v>0</v>
      </c>
    </row>
    <row r="26" ht="147.5" customHeight="1" spans="1:11">
      <c r="A26" s="3" t="s">
        <v>502</v>
      </c>
      <c r="B26" s="3" t="s">
        <v>503</v>
      </c>
      <c r="C26" s="4" t="s">
        <v>504</v>
      </c>
      <c r="D26" s="4" t="s">
        <v>505</v>
      </c>
      <c r="E26" s="3" t="s">
        <v>506</v>
      </c>
      <c r="F26" s="5" t="s">
        <v>507</v>
      </c>
      <c r="G26" s="5" t="s">
        <v>508</v>
      </c>
      <c r="H26" s="5" t="s">
        <v>509</v>
      </c>
      <c r="I26" s="5" t="s">
        <v>510</v>
      </c>
      <c r="J26" s="5" t="s">
        <v>511</v>
      </c>
      <c r="K26" s="5" t="s">
        <v>0</v>
      </c>
    </row>
    <row r="27" ht="75" customHeight="1" spans="1:11">
      <c r="A27" s="3" t="s">
        <v>512</v>
      </c>
      <c r="B27" s="3" t="s">
        <v>513</v>
      </c>
      <c r="C27" s="4" t="s">
        <v>514</v>
      </c>
      <c r="D27" s="4" t="s">
        <v>515</v>
      </c>
      <c r="E27" s="3" t="s">
        <v>432</v>
      </c>
      <c r="F27" s="5" t="s">
        <v>221</v>
      </c>
      <c r="G27" s="5" t="s">
        <v>516</v>
      </c>
      <c r="H27" s="5" t="s">
        <v>517</v>
      </c>
      <c r="I27" s="5" t="s">
        <v>334</v>
      </c>
      <c r="J27" s="5" t="s">
        <v>518</v>
      </c>
      <c r="K27" s="5" t="s">
        <v>0</v>
      </c>
    </row>
    <row r="28" ht="62.5" customHeight="1" spans="1:11">
      <c r="A28" s="3" t="s">
        <v>519</v>
      </c>
      <c r="B28" s="3" t="s">
        <v>520</v>
      </c>
      <c r="C28" s="4" t="s">
        <v>521</v>
      </c>
      <c r="D28" s="4" t="s">
        <v>522</v>
      </c>
      <c r="E28" s="3" t="s">
        <v>523</v>
      </c>
      <c r="F28" s="5" t="s">
        <v>524</v>
      </c>
      <c r="G28" s="5" t="s">
        <v>525</v>
      </c>
      <c r="H28" s="5" t="s">
        <v>526</v>
      </c>
      <c r="I28" s="5" t="s">
        <v>527</v>
      </c>
      <c r="J28" s="5" t="s">
        <v>0</v>
      </c>
      <c r="K28" s="5" t="s">
        <v>0</v>
      </c>
    </row>
    <row r="29" ht="87" customHeight="1" spans="1:11">
      <c r="A29" s="3" t="s">
        <v>528</v>
      </c>
      <c r="B29" s="3" t="s">
        <v>529</v>
      </c>
      <c r="C29" s="4" t="s">
        <v>530</v>
      </c>
      <c r="D29" s="4" t="s">
        <v>531</v>
      </c>
      <c r="E29" s="3" t="s">
        <v>160</v>
      </c>
      <c r="F29" s="5" t="s">
        <v>532</v>
      </c>
      <c r="G29" s="5" t="s">
        <v>533</v>
      </c>
      <c r="H29" s="5" t="s">
        <v>534</v>
      </c>
      <c r="I29" s="5" t="s">
        <v>535</v>
      </c>
      <c r="J29" s="5" t="s">
        <v>536</v>
      </c>
      <c r="K29" s="5" t="s">
        <v>0</v>
      </c>
    </row>
    <row r="30" ht="135.5" customHeight="1" spans="1:11">
      <c r="A30" s="3" t="s">
        <v>537</v>
      </c>
      <c r="B30" s="3" t="s">
        <v>538</v>
      </c>
      <c r="C30" s="4" t="s">
        <v>539</v>
      </c>
      <c r="D30" s="4" t="s">
        <v>540</v>
      </c>
      <c r="E30" s="3" t="s">
        <v>541</v>
      </c>
      <c r="F30" s="5" t="s">
        <v>542</v>
      </c>
      <c r="G30" s="5" t="s">
        <v>543</v>
      </c>
      <c r="H30" s="5" t="s">
        <v>544</v>
      </c>
      <c r="I30" s="5" t="s">
        <v>545</v>
      </c>
      <c r="J30" s="5" t="s">
        <v>546</v>
      </c>
      <c r="K30" s="5" t="s">
        <v>0</v>
      </c>
    </row>
    <row r="31" ht="135.5" customHeight="1" spans="1:11">
      <c r="A31" s="3" t="s">
        <v>547</v>
      </c>
      <c r="B31" s="3" t="s">
        <v>548</v>
      </c>
      <c r="C31" s="4" t="s">
        <v>549</v>
      </c>
      <c r="D31" s="4" t="s">
        <v>550</v>
      </c>
      <c r="E31" s="3" t="s">
        <v>541</v>
      </c>
      <c r="F31" s="5" t="s">
        <v>551</v>
      </c>
      <c r="G31" s="5" t="s">
        <v>552</v>
      </c>
      <c r="H31" s="5" t="s">
        <v>553</v>
      </c>
      <c r="I31" s="5" t="s">
        <v>554</v>
      </c>
      <c r="J31" s="5" t="s">
        <v>555</v>
      </c>
      <c r="K31" s="5" t="s">
        <v>0</v>
      </c>
    </row>
    <row r="32" ht="135.5" customHeight="1" spans="1:11">
      <c r="A32" s="3" t="s">
        <v>556</v>
      </c>
      <c r="B32" s="3" t="s">
        <v>557</v>
      </c>
      <c r="C32" s="4" t="s">
        <v>558</v>
      </c>
      <c r="D32" s="4" t="s">
        <v>559</v>
      </c>
      <c r="E32" s="3" t="s">
        <v>541</v>
      </c>
      <c r="F32" s="5" t="s">
        <v>560</v>
      </c>
      <c r="G32" s="5" t="s">
        <v>561</v>
      </c>
      <c r="H32" s="5" t="s">
        <v>562</v>
      </c>
      <c r="I32" s="5" t="s">
        <v>563</v>
      </c>
      <c r="J32" s="5" t="s">
        <v>564</v>
      </c>
      <c r="K32" s="5" t="s">
        <v>0</v>
      </c>
    </row>
    <row r="33" ht="135.5" customHeight="1" spans="1:11">
      <c r="A33" s="3" t="s">
        <v>565</v>
      </c>
      <c r="B33" s="3" t="s">
        <v>566</v>
      </c>
      <c r="C33" s="4" t="s">
        <v>567</v>
      </c>
      <c r="D33" s="4" t="s">
        <v>568</v>
      </c>
      <c r="E33" s="3" t="s">
        <v>541</v>
      </c>
      <c r="F33" s="5" t="s">
        <v>569</v>
      </c>
      <c r="G33" s="5" t="s">
        <v>561</v>
      </c>
      <c r="H33" s="5" t="s">
        <v>570</v>
      </c>
      <c r="I33" s="5" t="s">
        <v>571</v>
      </c>
      <c r="J33" s="5" t="s">
        <v>572</v>
      </c>
      <c r="K33" s="5" t="s">
        <v>0</v>
      </c>
    </row>
    <row r="34" ht="135.5" customHeight="1" spans="1:11">
      <c r="A34" s="3" t="s">
        <v>573</v>
      </c>
      <c r="B34" s="3" t="s">
        <v>574</v>
      </c>
      <c r="C34" s="4" t="s">
        <v>575</v>
      </c>
      <c r="D34" s="4" t="s">
        <v>576</v>
      </c>
      <c r="E34" s="3" t="s">
        <v>541</v>
      </c>
      <c r="F34" s="5" t="s">
        <v>577</v>
      </c>
      <c r="G34" s="5" t="s">
        <v>578</v>
      </c>
      <c r="H34" s="5" t="s">
        <v>579</v>
      </c>
      <c r="I34" s="5" t="s">
        <v>580</v>
      </c>
      <c r="J34" s="5" t="s">
        <v>581</v>
      </c>
      <c r="K34" s="5" t="s">
        <v>0</v>
      </c>
    </row>
    <row r="35" ht="17" customHeight="1" spans="1:11">
      <c r="A35" s="3" t="s">
        <v>0</v>
      </c>
      <c r="B35" s="3" t="s">
        <v>0</v>
      </c>
      <c r="C35" s="3" t="s">
        <v>181</v>
      </c>
      <c r="D35" s="3"/>
      <c r="E35" s="3" t="s">
        <v>0</v>
      </c>
      <c r="F35" s="5" t="s">
        <v>0</v>
      </c>
      <c r="G35" s="5" t="s">
        <v>0</v>
      </c>
      <c r="H35" s="5" t="s">
        <v>345</v>
      </c>
      <c r="I35" s="5" t="s">
        <v>582</v>
      </c>
      <c r="J35" s="5" t="s">
        <v>583</v>
      </c>
      <c r="K35" s="5" t="s">
        <v>0</v>
      </c>
    </row>
    <row r="36" ht="17" customHeight="1" spans="1:11">
      <c r="A36" s="3" t="s">
        <v>0</v>
      </c>
      <c r="B36" s="3" t="s">
        <v>0</v>
      </c>
      <c r="C36" s="3" t="s">
        <v>584</v>
      </c>
      <c r="D36" s="3"/>
      <c r="E36" s="3" t="s">
        <v>0</v>
      </c>
      <c r="F36" s="5" t="s">
        <v>0</v>
      </c>
      <c r="G36" s="5" t="s">
        <v>0</v>
      </c>
      <c r="H36" s="5" t="s">
        <v>0</v>
      </c>
      <c r="I36" s="5" t="s">
        <v>0</v>
      </c>
      <c r="J36" s="5" t="s">
        <v>0</v>
      </c>
      <c r="K36" s="5" t="s">
        <v>0</v>
      </c>
    </row>
    <row r="37" ht="123" customHeight="1" spans="1:11">
      <c r="A37" s="3" t="s">
        <v>585</v>
      </c>
      <c r="B37" s="3" t="s">
        <v>586</v>
      </c>
      <c r="C37" s="4" t="s">
        <v>587</v>
      </c>
      <c r="D37" s="4" t="s">
        <v>588</v>
      </c>
      <c r="E37" s="3" t="s">
        <v>506</v>
      </c>
      <c r="F37" s="5" t="s">
        <v>589</v>
      </c>
      <c r="G37" s="5" t="s">
        <v>590</v>
      </c>
      <c r="H37" s="5" t="s">
        <v>591</v>
      </c>
      <c r="I37" s="5" t="s">
        <v>592</v>
      </c>
      <c r="J37" s="5" t="s">
        <v>593</v>
      </c>
      <c r="K37" s="5" t="s">
        <v>0</v>
      </c>
    </row>
    <row r="38" ht="87" customHeight="1" spans="1:11">
      <c r="A38" s="3" t="s">
        <v>594</v>
      </c>
      <c r="B38" s="3" t="s">
        <v>595</v>
      </c>
      <c r="C38" s="4" t="s">
        <v>422</v>
      </c>
      <c r="D38" s="4" t="s">
        <v>423</v>
      </c>
      <c r="E38" s="3" t="s">
        <v>424</v>
      </c>
      <c r="F38" s="5" t="s">
        <v>537</v>
      </c>
      <c r="G38" s="5" t="s">
        <v>425</v>
      </c>
      <c r="H38" s="5" t="s">
        <v>596</v>
      </c>
      <c r="I38" s="5" t="s">
        <v>597</v>
      </c>
      <c r="J38" s="5" t="s">
        <v>598</v>
      </c>
      <c r="K38" s="5" t="s">
        <v>0</v>
      </c>
    </row>
    <row r="39" ht="111" customHeight="1" spans="1:11">
      <c r="A39" s="3" t="s">
        <v>599</v>
      </c>
      <c r="B39" s="3" t="s">
        <v>600</v>
      </c>
      <c r="C39" s="4" t="s">
        <v>438</v>
      </c>
      <c r="D39" s="4" t="s">
        <v>439</v>
      </c>
      <c r="E39" s="3" t="s">
        <v>135</v>
      </c>
      <c r="F39" s="5" t="s">
        <v>601</v>
      </c>
      <c r="G39" s="5" t="s">
        <v>441</v>
      </c>
      <c r="H39" s="5" t="s">
        <v>602</v>
      </c>
      <c r="I39" s="5" t="s">
        <v>603</v>
      </c>
      <c r="J39" s="5" t="s">
        <v>604</v>
      </c>
      <c r="K39" s="5" t="s">
        <v>0</v>
      </c>
    </row>
    <row r="40" ht="111" customHeight="1" spans="1:11">
      <c r="A40" s="3" t="s">
        <v>605</v>
      </c>
      <c r="B40" s="3" t="s">
        <v>606</v>
      </c>
      <c r="C40" s="4" t="s">
        <v>607</v>
      </c>
      <c r="D40" s="4" t="s">
        <v>608</v>
      </c>
      <c r="E40" s="3" t="s">
        <v>432</v>
      </c>
      <c r="F40" s="5" t="s">
        <v>106</v>
      </c>
      <c r="G40" s="5" t="s">
        <v>609</v>
      </c>
      <c r="H40" s="5" t="s">
        <v>610</v>
      </c>
      <c r="I40" s="5" t="s">
        <v>611</v>
      </c>
      <c r="J40" s="5" t="s">
        <v>612</v>
      </c>
      <c r="K40" s="5" t="s">
        <v>0</v>
      </c>
    </row>
    <row r="41" ht="99" customHeight="1" spans="1:11">
      <c r="A41" s="3" t="s">
        <v>613</v>
      </c>
      <c r="B41" s="3" t="s">
        <v>614</v>
      </c>
      <c r="C41" s="4" t="s">
        <v>430</v>
      </c>
      <c r="D41" s="4" t="s">
        <v>431</v>
      </c>
      <c r="E41" s="3" t="s">
        <v>432</v>
      </c>
      <c r="F41" s="5" t="s">
        <v>493</v>
      </c>
      <c r="G41" s="5" t="s">
        <v>433</v>
      </c>
      <c r="H41" s="5" t="s">
        <v>615</v>
      </c>
      <c r="I41" s="5" t="s">
        <v>616</v>
      </c>
      <c r="J41" s="5" t="s">
        <v>617</v>
      </c>
      <c r="K41" s="5" t="s">
        <v>0</v>
      </c>
    </row>
    <row r="42" ht="147.5" customHeight="1" spans="1:11">
      <c r="A42" s="3" t="s">
        <v>618</v>
      </c>
      <c r="B42" s="3" t="s">
        <v>619</v>
      </c>
      <c r="C42" s="4" t="s">
        <v>620</v>
      </c>
      <c r="D42" s="4" t="s">
        <v>621</v>
      </c>
      <c r="E42" s="3" t="s">
        <v>135</v>
      </c>
      <c r="F42" s="5" t="s">
        <v>622</v>
      </c>
      <c r="G42" s="5" t="s">
        <v>449</v>
      </c>
      <c r="H42" s="5" t="s">
        <v>623</v>
      </c>
      <c r="I42" s="5" t="s">
        <v>624</v>
      </c>
      <c r="J42" s="5" t="s">
        <v>625</v>
      </c>
      <c r="K42" s="5" t="s">
        <v>0</v>
      </c>
    </row>
    <row r="43" ht="123" customHeight="1" spans="1:11">
      <c r="A43" s="3" t="s">
        <v>626</v>
      </c>
      <c r="B43" s="3" t="s">
        <v>627</v>
      </c>
      <c r="C43" s="4" t="s">
        <v>454</v>
      </c>
      <c r="D43" s="4" t="s">
        <v>455</v>
      </c>
      <c r="E43" s="3" t="s">
        <v>135</v>
      </c>
      <c r="F43" s="5" t="s">
        <v>628</v>
      </c>
      <c r="G43" s="5" t="s">
        <v>449</v>
      </c>
      <c r="H43" s="5" t="s">
        <v>629</v>
      </c>
      <c r="I43" s="5" t="s">
        <v>630</v>
      </c>
      <c r="J43" s="5" t="s">
        <v>631</v>
      </c>
      <c r="K43" s="5" t="s">
        <v>0</v>
      </c>
    </row>
    <row r="44" ht="111" customHeight="1" spans="1:11">
      <c r="A44" s="3" t="s">
        <v>632</v>
      </c>
      <c r="B44" s="3" t="s">
        <v>633</v>
      </c>
      <c r="C44" s="4" t="s">
        <v>495</v>
      </c>
      <c r="D44" s="4" t="s">
        <v>496</v>
      </c>
      <c r="E44" s="3" t="s">
        <v>135</v>
      </c>
      <c r="F44" s="5" t="s">
        <v>634</v>
      </c>
      <c r="G44" s="5" t="s">
        <v>498</v>
      </c>
      <c r="H44" s="5" t="s">
        <v>635</v>
      </c>
      <c r="I44" s="5" t="s">
        <v>636</v>
      </c>
      <c r="J44" s="5" t="s">
        <v>637</v>
      </c>
      <c r="K44" s="5" t="s">
        <v>0</v>
      </c>
    </row>
    <row r="45" ht="111" customHeight="1" spans="1:11">
      <c r="A45" s="3" t="s">
        <v>638</v>
      </c>
      <c r="B45" s="3" t="s">
        <v>639</v>
      </c>
      <c r="C45" s="4" t="s">
        <v>478</v>
      </c>
      <c r="D45" s="4" t="s">
        <v>479</v>
      </c>
      <c r="E45" s="3" t="s">
        <v>135</v>
      </c>
      <c r="F45" s="5" t="s">
        <v>640</v>
      </c>
      <c r="G45" s="5" t="s">
        <v>481</v>
      </c>
      <c r="H45" s="5" t="s">
        <v>641</v>
      </c>
      <c r="I45" s="5" t="s">
        <v>642</v>
      </c>
      <c r="J45" s="5" t="s">
        <v>643</v>
      </c>
      <c r="K45" s="5" t="s">
        <v>0</v>
      </c>
    </row>
    <row r="46" ht="123" customHeight="1" spans="1:11">
      <c r="A46" s="3" t="s">
        <v>644</v>
      </c>
      <c r="B46" s="3" t="s">
        <v>645</v>
      </c>
      <c r="C46" s="4" t="s">
        <v>487</v>
      </c>
      <c r="D46" s="4" t="s">
        <v>488</v>
      </c>
      <c r="E46" s="3" t="s">
        <v>135</v>
      </c>
      <c r="F46" s="5" t="s">
        <v>646</v>
      </c>
      <c r="G46" s="5" t="s">
        <v>472</v>
      </c>
      <c r="H46" s="5" t="s">
        <v>647</v>
      </c>
      <c r="I46" s="5" t="s">
        <v>648</v>
      </c>
      <c r="J46" s="5" t="s">
        <v>649</v>
      </c>
      <c r="K46" s="5" t="s">
        <v>0</v>
      </c>
    </row>
    <row r="47" ht="111" customHeight="1" spans="1:11">
      <c r="A47" s="3" t="s">
        <v>650</v>
      </c>
      <c r="B47" s="3" t="s">
        <v>651</v>
      </c>
      <c r="C47" s="4" t="s">
        <v>652</v>
      </c>
      <c r="D47" s="4" t="s">
        <v>463</v>
      </c>
      <c r="E47" s="3" t="s">
        <v>135</v>
      </c>
      <c r="F47" s="5" t="s">
        <v>653</v>
      </c>
      <c r="G47" s="5" t="s">
        <v>441</v>
      </c>
      <c r="H47" s="5" t="s">
        <v>654</v>
      </c>
      <c r="I47" s="5" t="s">
        <v>655</v>
      </c>
      <c r="J47" s="5" t="s">
        <v>656</v>
      </c>
      <c r="K47" s="5" t="s">
        <v>0</v>
      </c>
    </row>
    <row r="48" ht="111" customHeight="1" spans="1:11">
      <c r="A48" s="3" t="s">
        <v>657</v>
      </c>
      <c r="B48" s="3" t="s">
        <v>658</v>
      </c>
      <c r="C48" s="4" t="s">
        <v>659</v>
      </c>
      <c r="D48" s="4" t="s">
        <v>660</v>
      </c>
      <c r="E48" s="3" t="s">
        <v>135</v>
      </c>
      <c r="F48" s="5" t="s">
        <v>661</v>
      </c>
      <c r="G48" s="5" t="s">
        <v>662</v>
      </c>
      <c r="H48" s="5" t="s">
        <v>663</v>
      </c>
      <c r="I48" s="5" t="s">
        <v>664</v>
      </c>
      <c r="J48" s="5" t="s">
        <v>665</v>
      </c>
      <c r="K48" s="5" t="s">
        <v>0</v>
      </c>
    </row>
    <row r="49" ht="147.5" customHeight="1" spans="1:11">
      <c r="A49" s="3" t="s">
        <v>666</v>
      </c>
      <c r="B49" s="3" t="s">
        <v>667</v>
      </c>
      <c r="C49" s="4" t="s">
        <v>504</v>
      </c>
      <c r="D49" s="4" t="s">
        <v>505</v>
      </c>
      <c r="E49" s="3" t="s">
        <v>506</v>
      </c>
      <c r="F49" s="5" t="s">
        <v>626</v>
      </c>
      <c r="G49" s="5" t="s">
        <v>508</v>
      </c>
      <c r="H49" s="5" t="s">
        <v>668</v>
      </c>
      <c r="I49" s="5" t="s">
        <v>669</v>
      </c>
      <c r="J49" s="5" t="s">
        <v>670</v>
      </c>
      <c r="K49" s="5" t="s">
        <v>0</v>
      </c>
    </row>
    <row r="50" ht="75" customHeight="1" spans="1:11">
      <c r="A50" s="3" t="s">
        <v>671</v>
      </c>
      <c r="B50" s="3" t="s">
        <v>672</v>
      </c>
      <c r="C50" s="4" t="s">
        <v>514</v>
      </c>
      <c r="D50" s="4" t="s">
        <v>515</v>
      </c>
      <c r="E50" s="3" t="s">
        <v>432</v>
      </c>
      <c r="F50" s="5" t="s">
        <v>537</v>
      </c>
      <c r="G50" s="5" t="s">
        <v>516</v>
      </c>
      <c r="H50" s="5" t="s">
        <v>673</v>
      </c>
      <c r="I50" s="5" t="s">
        <v>674</v>
      </c>
      <c r="J50" s="5" t="s">
        <v>675</v>
      </c>
      <c r="K50" s="5" t="s">
        <v>0</v>
      </c>
    </row>
    <row r="51" ht="62.5" customHeight="1" spans="1:11">
      <c r="A51" s="3" t="s">
        <v>676</v>
      </c>
      <c r="B51" s="3" t="s">
        <v>677</v>
      </c>
      <c r="C51" s="4" t="s">
        <v>678</v>
      </c>
      <c r="D51" s="4" t="s">
        <v>522</v>
      </c>
      <c r="E51" s="3" t="s">
        <v>523</v>
      </c>
      <c r="F51" s="5" t="s">
        <v>679</v>
      </c>
      <c r="G51" s="5" t="s">
        <v>525</v>
      </c>
      <c r="H51" s="5" t="s">
        <v>680</v>
      </c>
      <c r="I51" s="5" t="s">
        <v>681</v>
      </c>
      <c r="J51" s="5" t="s">
        <v>0</v>
      </c>
      <c r="K51" s="5" t="s">
        <v>0</v>
      </c>
    </row>
    <row r="52" ht="87" customHeight="1" spans="1:11">
      <c r="A52" s="3" t="s">
        <v>682</v>
      </c>
      <c r="B52" s="3" t="s">
        <v>683</v>
      </c>
      <c r="C52" s="4" t="s">
        <v>530</v>
      </c>
      <c r="D52" s="4" t="s">
        <v>531</v>
      </c>
      <c r="E52" s="3" t="s">
        <v>160</v>
      </c>
      <c r="F52" s="5" t="s">
        <v>684</v>
      </c>
      <c r="G52" s="5" t="s">
        <v>533</v>
      </c>
      <c r="H52" s="5" t="s">
        <v>685</v>
      </c>
      <c r="I52" s="5" t="s">
        <v>686</v>
      </c>
      <c r="J52" s="5" t="s">
        <v>687</v>
      </c>
      <c r="K52" s="5" t="s">
        <v>0</v>
      </c>
    </row>
    <row r="53" ht="135.5" customHeight="1" spans="1:11">
      <c r="A53" s="3" t="s">
        <v>688</v>
      </c>
      <c r="B53" s="3" t="s">
        <v>689</v>
      </c>
      <c r="C53" s="4" t="s">
        <v>549</v>
      </c>
      <c r="D53" s="4" t="s">
        <v>550</v>
      </c>
      <c r="E53" s="3" t="s">
        <v>541</v>
      </c>
      <c r="F53" s="5" t="s">
        <v>690</v>
      </c>
      <c r="G53" s="5" t="s">
        <v>552</v>
      </c>
      <c r="H53" s="5" t="s">
        <v>691</v>
      </c>
      <c r="I53" s="5" t="s">
        <v>692</v>
      </c>
      <c r="J53" s="5" t="s">
        <v>693</v>
      </c>
      <c r="K53" s="5" t="s">
        <v>0</v>
      </c>
    </row>
    <row r="54" ht="135.5" customHeight="1" spans="1:11">
      <c r="A54" s="3" t="s">
        <v>694</v>
      </c>
      <c r="B54" s="3" t="s">
        <v>695</v>
      </c>
      <c r="C54" s="4" t="s">
        <v>558</v>
      </c>
      <c r="D54" s="4" t="s">
        <v>559</v>
      </c>
      <c r="E54" s="3" t="s">
        <v>541</v>
      </c>
      <c r="F54" s="5" t="s">
        <v>696</v>
      </c>
      <c r="G54" s="5" t="s">
        <v>561</v>
      </c>
      <c r="H54" s="5" t="s">
        <v>697</v>
      </c>
      <c r="I54" s="5" t="s">
        <v>698</v>
      </c>
      <c r="J54" s="5" t="s">
        <v>699</v>
      </c>
      <c r="K54" s="5" t="s">
        <v>0</v>
      </c>
    </row>
    <row r="55" ht="135.5" customHeight="1" spans="1:11">
      <c r="A55" s="3" t="s">
        <v>700</v>
      </c>
      <c r="B55" s="3" t="s">
        <v>701</v>
      </c>
      <c r="C55" s="4" t="s">
        <v>567</v>
      </c>
      <c r="D55" s="4" t="s">
        <v>568</v>
      </c>
      <c r="E55" s="3" t="s">
        <v>541</v>
      </c>
      <c r="F55" s="5" t="s">
        <v>702</v>
      </c>
      <c r="G55" s="5" t="s">
        <v>561</v>
      </c>
      <c r="H55" s="5" t="s">
        <v>703</v>
      </c>
      <c r="I55" s="5" t="s">
        <v>704</v>
      </c>
      <c r="J55" s="5" t="s">
        <v>705</v>
      </c>
      <c r="K55" s="5" t="s">
        <v>0</v>
      </c>
    </row>
    <row r="56" ht="135.5" customHeight="1" spans="1:11">
      <c r="A56" s="3" t="s">
        <v>706</v>
      </c>
      <c r="B56" s="3" t="s">
        <v>707</v>
      </c>
      <c r="C56" s="4" t="s">
        <v>575</v>
      </c>
      <c r="D56" s="4" t="s">
        <v>576</v>
      </c>
      <c r="E56" s="3" t="s">
        <v>541</v>
      </c>
      <c r="F56" s="5" t="s">
        <v>708</v>
      </c>
      <c r="G56" s="5" t="s">
        <v>578</v>
      </c>
      <c r="H56" s="5" t="s">
        <v>709</v>
      </c>
      <c r="I56" s="5" t="s">
        <v>710</v>
      </c>
      <c r="J56" s="5" t="s">
        <v>711</v>
      </c>
      <c r="K56" s="5" t="s">
        <v>0</v>
      </c>
    </row>
    <row r="57" ht="75" customHeight="1" spans="1:11">
      <c r="A57" s="3" t="s">
        <v>712</v>
      </c>
      <c r="B57" s="3" t="s">
        <v>713</v>
      </c>
      <c r="C57" s="4" t="s">
        <v>714</v>
      </c>
      <c r="D57" s="4" t="s">
        <v>715</v>
      </c>
      <c r="E57" s="3" t="s">
        <v>541</v>
      </c>
      <c r="F57" s="5" t="s">
        <v>716</v>
      </c>
      <c r="G57" s="5" t="s">
        <v>717</v>
      </c>
      <c r="H57" s="5" t="s">
        <v>718</v>
      </c>
      <c r="I57" s="5" t="s">
        <v>719</v>
      </c>
      <c r="J57" s="5" t="s">
        <v>720</v>
      </c>
      <c r="K57" s="5" t="s">
        <v>0</v>
      </c>
    </row>
    <row r="58" ht="17" customHeight="1" spans="1:11">
      <c r="A58" s="3" t="s">
        <v>0</v>
      </c>
      <c r="B58" s="3" t="s">
        <v>0</v>
      </c>
      <c r="C58" s="3" t="s">
        <v>181</v>
      </c>
      <c r="D58" s="3"/>
      <c r="E58" s="3" t="s">
        <v>0</v>
      </c>
      <c r="F58" s="5" t="s">
        <v>0</v>
      </c>
      <c r="G58" s="5" t="s">
        <v>0</v>
      </c>
      <c r="H58" s="5" t="s">
        <v>347</v>
      </c>
      <c r="I58" s="5" t="s">
        <v>721</v>
      </c>
      <c r="J58" s="5" t="s">
        <v>722</v>
      </c>
      <c r="K58" s="5" t="s">
        <v>0</v>
      </c>
    </row>
    <row r="59" ht="17" customHeight="1" spans="1:11">
      <c r="A59" s="3" t="s">
        <v>0</v>
      </c>
      <c r="B59" s="3" t="s">
        <v>0</v>
      </c>
      <c r="C59" s="3" t="s">
        <v>723</v>
      </c>
      <c r="D59" s="3"/>
      <c r="E59" s="3" t="s">
        <v>0</v>
      </c>
      <c r="F59" s="5" t="s">
        <v>0</v>
      </c>
      <c r="G59" s="5" t="s">
        <v>0</v>
      </c>
      <c r="H59" s="5" t="s">
        <v>0</v>
      </c>
      <c r="I59" s="5" t="s">
        <v>0</v>
      </c>
      <c r="J59" s="5" t="s">
        <v>0</v>
      </c>
      <c r="K59" s="5" t="s">
        <v>0</v>
      </c>
    </row>
    <row r="60" ht="87" customHeight="1" spans="1:11">
      <c r="A60" s="3" t="s">
        <v>724</v>
      </c>
      <c r="B60" s="3" t="s">
        <v>725</v>
      </c>
      <c r="C60" s="4" t="s">
        <v>422</v>
      </c>
      <c r="D60" s="4" t="s">
        <v>423</v>
      </c>
      <c r="E60" s="3" t="s">
        <v>424</v>
      </c>
      <c r="F60" s="5" t="s">
        <v>726</v>
      </c>
      <c r="G60" s="5" t="s">
        <v>425</v>
      </c>
      <c r="H60" s="5" t="s">
        <v>727</v>
      </c>
      <c r="I60" s="5" t="s">
        <v>728</v>
      </c>
      <c r="J60" s="5" t="s">
        <v>729</v>
      </c>
      <c r="K60" s="5" t="s">
        <v>0</v>
      </c>
    </row>
    <row r="61" ht="111" customHeight="1" spans="1:11">
      <c r="A61" s="3" t="s">
        <v>730</v>
      </c>
      <c r="B61" s="3" t="s">
        <v>731</v>
      </c>
      <c r="C61" s="4" t="s">
        <v>438</v>
      </c>
      <c r="D61" s="4" t="s">
        <v>439</v>
      </c>
      <c r="E61" s="3" t="s">
        <v>135</v>
      </c>
      <c r="F61" s="5" t="s">
        <v>732</v>
      </c>
      <c r="G61" s="5" t="s">
        <v>441</v>
      </c>
      <c r="H61" s="5" t="s">
        <v>733</v>
      </c>
      <c r="I61" s="5" t="s">
        <v>734</v>
      </c>
      <c r="J61" s="5" t="s">
        <v>735</v>
      </c>
      <c r="K61" s="5" t="s">
        <v>0</v>
      </c>
    </row>
    <row r="62" ht="111" customHeight="1" spans="1:11">
      <c r="A62" s="3" t="s">
        <v>736</v>
      </c>
      <c r="B62" s="3" t="s">
        <v>737</v>
      </c>
      <c r="C62" s="4" t="s">
        <v>607</v>
      </c>
      <c r="D62" s="4" t="s">
        <v>608</v>
      </c>
      <c r="E62" s="3" t="s">
        <v>432</v>
      </c>
      <c r="F62" s="5" t="s">
        <v>657</v>
      </c>
      <c r="G62" s="5" t="s">
        <v>609</v>
      </c>
      <c r="H62" s="5" t="s">
        <v>738</v>
      </c>
      <c r="I62" s="5" t="s">
        <v>739</v>
      </c>
      <c r="J62" s="5" t="s">
        <v>740</v>
      </c>
      <c r="K62" s="5" t="s">
        <v>0</v>
      </c>
    </row>
    <row r="63" ht="99" customHeight="1" spans="1:11">
      <c r="A63" s="3" t="s">
        <v>741</v>
      </c>
      <c r="B63" s="3" t="s">
        <v>742</v>
      </c>
      <c r="C63" s="4" t="s">
        <v>430</v>
      </c>
      <c r="D63" s="4" t="s">
        <v>431</v>
      </c>
      <c r="E63" s="3" t="s">
        <v>432</v>
      </c>
      <c r="F63" s="5" t="s">
        <v>512</v>
      </c>
      <c r="G63" s="5" t="s">
        <v>433</v>
      </c>
      <c r="H63" s="5" t="s">
        <v>743</v>
      </c>
      <c r="I63" s="5" t="s">
        <v>744</v>
      </c>
      <c r="J63" s="5" t="s">
        <v>745</v>
      </c>
      <c r="K63" s="5" t="s">
        <v>0</v>
      </c>
    </row>
    <row r="64" ht="135.5" customHeight="1" spans="1:11">
      <c r="A64" s="3" t="s">
        <v>746</v>
      </c>
      <c r="B64" s="3" t="s">
        <v>747</v>
      </c>
      <c r="C64" s="4" t="s">
        <v>620</v>
      </c>
      <c r="D64" s="4" t="s">
        <v>748</v>
      </c>
      <c r="E64" s="3" t="s">
        <v>135</v>
      </c>
      <c r="F64" s="5" t="s">
        <v>749</v>
      </c>
      <c r="G64" s="5" t="s">
        <v>449</v>
      </c>
      <c r="H64" s="5" t="s">
        <v>750</v>
      </c>
      <c r="I64" s="5" t="s">
        <v>751</v>
      </c>
      <c r="J64" s="5" t="s">
        <v>752</v>
      </c>
      <c r="K64" s="5" t="s">
        <v>0</v>
      </c>
    </row>
    <row r="65" ht="111" customHeight="1" spans="1:11">
      <c r="A65" s="3" t="s">
        <v>753</v>
      </c>
      <c r="B65" s="3" t="s">
        <v>754</v>
      </c>
      <c r="C65" s="4" t="s">
        <v>454</v>
      </c>
      <c r="D65" s="4" t="s">
        <v>755</v>
      </c>
      <c r="E65" s="3" t="s">
        <v>135</v>
      </c>
      <c r="F65" s="5" t="s">
        <v>756</v>
      </c>
      <c r="G65" s="5" t="s">
        <v>449</v>
      </c>
      <c r="H65" s="5" t="s">
        <v>757</v>
      </c>
      <c r="I65" s="5" t="s">
        <v>758</v>
      </c>
      <c r="J65" s="5" t="s">
        <v>759</v>
      </c>
      <c r="K65" s="5" t="s">
        <v>0</v>
      </c>
    </row>
    <row r="66" ht="111" customHeight="1" spans="1:11">
      <c r="A66" s="3" t="s">
        <v>760</v>
      </c>
      <c r="B66" s="3" t="s">
        <v>761</v>
      </c>
      <c r="C66" s="4" t="s">
        <v>762</v>
      </c>
      <c r="D66" s="4" t="s">
        <v>763</v>
      </c>
      <c r="E66" s="3" t="s">
        <v>135</v>
      </c>
      <c r="F66" s="5" t="s">
        <v>764</v>
      </c>
      <c r="G66" s="5" t="s">
        <v>498</v>
      </c>
      <c r="H66" s="5" t="s">
        <v>765</v>
      </c>
      <c r="I66" s="5" t="s">
        <v>766</v>
      </c>
      <c r="J66" s="5" t="s">
        <v>767</v>
      </c>
      <c r="K66" s="5" t="s">
        <v>0</v>
      </c>
    </row>
    <row r="67" ht="111" customHeight="1" spans="1:11">
      <c r="A67" s="3" t="s">
        <v>768</v>
      </c>
      <c r="B67" s="3" t="s">
        <v>769</v>
      </c>
      <c r="C67" s="4" t="s">
        <v>478</v>
      </c>
      <c r="D67" s="4" t="s">
        <v>479</v>
      </c>
      <c r="E67" s="3" t="s">
        <v>135</v>
      </c>
      <c r="F67" s="5" t="s">
        <v>770</v>
      </c>
      <c r="G67" s="5" t="s">
        <v>481</v>
      </c>
      <c r="H67" s="5" t="s">
        <v>771</v>
      </c>
      <c r="I67" s="5" t="s">
        <v>772</v>
      </c>
      <c r="J67" s="5" t="s">
        <v>773</v>
      </c>
      <c r="K67" s="5" t="s">
        <v>0</v>
      </c>
    </row>
    <row r="68" ht="123" customHeight="1" spans="1:11">
      <c r="A68" s="3" t="s">
        <v>774</v>
      </c>
      <c r="B68" s="3" t="s">
        <v>775</v>
      </c>
      <c r="C68" s="4" t="s">
        <v>487</v>
      </c>
      <c r="D68" s="4" t="s">
        <v>488</v>
      </c>
      <c r="E68" s="3" t="s">
        <v>135</v>
      </c>
      <c r="F68" s="5" t="s">
        <v>776</v>
      </c>
      <c r="G68" s="5" t="s">
        <v>472</v>
      </c>
      <c r="H68" s="5" t="s">
        <v>777</v>
      </c>
      <c r="I68" s="5" t="s">
        <v>778</v>
      </c>
      <c r="J68" s="5" t="s">
        <v>779</v>
      </c>
      <c r="K68" s="5" t="s">
        <v>0</v>
      </c>
    </row>
    <row r="69" ht="111" customHeight="1" spans="1:11">
      <c r="A69" s="3" t="s">
        <v>726</v>
      </c>
      <c r="B69" s="3" t="s">
        <v>780</v>
      </c>
      <c r="C69" s="4" t="s">
        <v>462</v>
      </c>
      <c r="D69" s="4" t="s">
        <v>463</v>
      </c>
      <c r="E69" s="3" t="s">
        <v>135</v>
      </c>
      <c r="F69" s="5" t="s">
        <v>781</v>
      </c>
      <c r="G69" s="5" t="s">
        <v>441</v>
      </c>
      <c r="H69" s="5" t="s">
        <v>782</v>
      </c>
      <c r="I69" s="5" t="s">
        <v>783</v>
      </c>
      <c r="J69" s="5" t="s">
        <v>784</v>
      </c>
      <c r="K69" s="5" t="s">
        <v>0</v>
      </c>
    </row>
    <row r="70" ht="147.5" customHeight="1" spans="1:11">
      <c r="A70" s="3" t="s">
        <v>785</v>
      </c>
      <c r="B70" s="3" t="s">
        <v>786</v>
      </c>
      <c r="C70" s="4" t="s">
        <v>504</v>
      </c>
      <c r="D70" s="4" t="s">
        <v>505</v>
      </c>
      <c r="E70" s="3" t="s">
        <v>506</v>
      </c>
      <c r="F70" s="5" t="s">
        <v>787</v>
      </c>
      <c r="G70" s="5" t="s">
        <v>508</v>
      </c>
      <c r="H70" s="5" t="s">
        <v>788</v>
      </c>
      <c r="I70" s="5" t="s">
        <v>789</v>
      </c>
      <c r="J70" s="5" t="s">
        <v>790</v>
      </c>
      <c r="K70" s="5" t="s">
        <v>0</v>
      </c>
    </row>
    <row r="71" ht="75" customHeight="1" spans="1:11">
      <c r="A71" s="3" t="s">
        <v>791</v>
      </c>
      <c r="B71" s="3" t="s">
        <v>792</v>
      </c>
      <c r="C71" s="4" t="s">
        <v>793</v>
      </c>
      <c r="D71" s="4" t="s">
        <v>515</v>
      </c>
      <c r="E71" s="3" t="s">
        <v>432</v>
      </c>
      <c r="F71" s="5" t="s">
        <v>726</v>
      </c>
      <c r="G71" s="5" t="s">
        <v>516</v>
      </c>
      <c r="H71" s="5" t="s">
        <v>794</v>
      </c>
      <c r="I71" s="5" t="s">
        <v>795</v>
      </c>
      <c r="J71" s="5" t="s">
        <v>796</v>
      </c>
      <c r="K71" s="5" t="s">
        <v>0</v>
      </c>
    </row>
    <row r="72" ht="62.5" customHeight="1" spans="1:11">
      <c r="A72" s="3" t="s">
        <v>797</v>
      </c>
      <c r="B72" s="3" t="s">
        <v>798</v>
      </c>
      <c r="C72" s="4" t="s">
        <v>799</v>
      </c>
      <c r="D72" s="4" t="s">
        <v>522</v>
      </c>
      <c r="E72" s="3" t="s">
        <v>523</v>
      </c>
      <c r="F72" s="5" t="s">
        <v>800</v>
      </c>
      <c r="G72" s="5" t="s">
        <v>525</v>
      </c>
      <c r="H72" s="5" t="s">
        <v>801</v>
      </c>
      <c r="I72" s="5" t="s">
        <v>802</v>
      </c>
      <c r="J72" s="5" t="s">
        <v>0</v>
      </c>
      <c r="K72" s="5" t="s">
        <v>0</v>
      </c>
    </row>
    <row r="73" ht="87" customHeight="1" spans="1:11">
      <c r="A73" s="3" t="s">
        <v>803</v>
      </c>
      <c r="B73" s="3" t="s">
        <v>804</v>
      </c>
      <c r="C73" s="4" t="s">
        <v>805</v>
      </c>
      <c r="D73" s="4" t="s">
        <v>806</v>
      </c>
      <c r="E73" s="3" t="s">
        <v>160</v>
      </c>
      <c r="F73" s="5" t="s">
        <v>807</v>
      </c>
      <c r="G73" s="5" t="s">
        <v>808</v>
      </c>
      <c r="H73" s="5" t="s">
        <v>809</v>
      </c>
      <c r="I73" s="5" t="s">
        <v>810</v>
      </c>
      <c r="J73" s="5" t="s">
        <v>811</v>
      </c>
      <c r="K73" s="5" t="s">
        <v>0</v>
      </c>
    </row>
    <row r="74" ht="135.5" customHeight="1" spans="1:11">
      <c r="A74" s="3" t="s">
        <v>812</v>
      </c>
      <c r="B74" s="3" t="s">
        <v>813</v>
      </c>
      <c r="C74" s="4" t="s">
        <v>558</v>
      </c>
      <c r="D74" s="4" t="s">
        <v>559</v>
      </c>
      <c r="E74" s="3" t="s">
        <v>541</v>
      </c>
      <c r="F74" s="5" t="s">
        <v>814</v>
      </c>
      <c r="G74" s="5" t="s">
        <v>561</v>
      </c>
      <c r="H74" s="5" t="s">
        <v>815</v>
      </c>
      <c r="I74" s="5" t="s">
        <v>816</v>
      </c>
      <c r="J74" s="5" t="s">
        <v>817</v>
      </c>
      <c r="K74" s="5" t="s">
        <v>0</v>
      </c>
    </row>
    <row r="75" ht="135.5" customHeight="1" spans="1:11">
      <c r="A75" s="3" t="s">
        <v>818</v>
      </c>
      <c r="B75" s="3" t="s">
        <v>819</v>
      </c>
      <c r="C75" s="4" t="s">
        <v>567</v>
      </c>
      <c r="D75" s="4" t="s">
        <v>568</v>
      </c>
      <c r="E75" s="3" t="s">
        <v>541</v>
      </c>
      <c r="F75" s="5" t="s">
        <v>820</v>
      </c>
      <c r="G75" s="5" t="s">
        <v>561</v>
      </c>
      <c r="H75" s="5" t="s">
        <v>821</v>
      </c>
      <c r="I75" s="5" t="s">
        <v>822</v>
      </c>
      <c r="J75" s="5" t="s">
        <v>823</v>
      </c>
      <c r="K75" s="5" t="s">
        <v>0</v>
      </c>
    </row>
    <row r="76" ht="17" customHeight="1" spans="1:11">
      <c r="A76" s="3" t="s">
        <v>0</v>
      </c>
      <c r="B76" s="3" t="s">
        <v>0</v>
      </c>
      <c r="C76" s="3" t="s">
        <v>181</v>
      </c>
      <c r="D76" s="3"/>
      <c r="E76" s="3" t="s">
        <v>0</v>
      </c>
      <c r="F76" s="5" t="s">
        <v>0</v>
      </c>
      <c r="G76" s="5" t="s">
        <v>0</v>
      </c>
      <c r="H76" s="5" t="s">
        <v>349</v>
      </c>
      <c r="I76" s="5" t="s">
        <v>824</v>
      </c>
      <c r="J76" s="5" t="s">
        <v>825</v>
      </c>
      <c r="K76" s="5" t="s">
        <v>0</v>
      </c>
    </row>
    <row r="77" ht="17" customHeight="1" spans="1:11">
      <c r="A77" s="3" t="s">
        <v>0</v>
      </c>
      <c r="B77" s="3" t="s">
        <v>0</v>
      </c>
      <c r="C77" s="3" t="s">
        <v>826</v>
      </c>
      <c r="D77" s="3"/>
      <c r="E77" s="3" t="s">
        <v>0</v>
      </c>
      <c r="F77" s="5" t="s">
        <v>0</v>
      </c>
      <c r="G77" s="5" t="s">
        <v>0</v>
      </c>
      <c r="H77" s="5" t="s">
        <v>0</v>
      </c>
      <c r="I77" s="5" t="s">
        <v>0</v>
      </c>
      <c r="J77" s="5" t="s">
        <v>0</v>
      </c>
      <c r="K77" s="5" t="s">
        <v>0</v>
      </c>
    </row>
    <row r="78" ht="87" customHeight="1" spans="1:11">
      <c r="A78" s="3" t="s">
        <v>827</v>
      </c>
      <c r="B78" s="3" t="s">
        <v>828</v>
      </c>
      <c r="C78" s="4" t="s">
        <v>371</v>
      </c>
      <c r="D78" s="4" t="s">
        <v>372</v>
      </c>
      <c r="E78" s="3" t="s">
        <v>135</v>
      </c>
      <c r="F78" s="5" t="s">
        <v>829</v>
      </c>
      <c r="G78" s="5" t="s">
        <v>374</v>
      </c>
      <c r="H78" s="5" t="s">
        <v>830</v>
      </c>
      <c r="I78" s="5" t="s">
        <v>831</v>
      </c>
      <c r="J78" s="5" t="s">
        <v>832</v>
      </c>
      <c r="K78" s="5" t="s">
        <v>0</v>
      </c>
    </row>
    <row r="79" ht="87" customHeight="1" spans="1:11">
      <c r="A79" s="3" t="s">
        <v>833</v>
      </c>
      <c r="B79" s="3" t="s">
        <v>834</v>
      </c>
      <c r="C79" s="4" t="s">
        <v>379</v>
      </c>
      <c r="D79" s="4" t="s">
        <v>380</v>
      </c>
      <c r="E79" s="3" t="s">
        <v>135</v>
      </c>
      <c r="F79" s="5" t="s">
        <v>835</v>
      </c>
      <c r="G79" s="5" t="s">
        <v>382</v>
      </c>
      <c r="H79" s="5" t="s">
        <v>836</v>
      </c>
      <c r="I79" s="5" t="s">
        <v>837</v>
      </c>
      <c r="J79" s="5" t="s">
        <v>838</v>
      </c>
      <c r="K79" s="5" t="s">
        <v>0</v>
      </c>
    </row>
    <row r="80" ht="99" customHeight="1" spans="1:11">
      <c r="A80" s="3" t="s">
        <v>331</v>
      </c>
      <c r="B80" s="3" t="s">
        <v>839</v>
      </c>
      <c r="C80" s="4" t="s">
        <v>387</v>
      </c>
      <c r="D80" s="4" t="s">
        <v>143</v>
      </c>
      <c r="E80" s="3" t="s">
        <v>135</v>
      </c>
      <c r="F80" s="5" t="s">
        <v>840</v>
      </c>
      <c r="G80" s="5" t="s">
        <v>145</v>
      </c>
      <c r="H80" s="5" t="s">
        <v>841</v>
      </c>
      <c r="I80" s="5" t="s">
        <v>842</v>
      </c>
      <c r="J80" s="5" t="s">
        <v>843</v>
      </c>
      <c r="K80" s="5" t="s">
        <v>0</v>
      </c>
    </row>
    <row r="81" ht="75" customHeight="1" spans="1:11">
      <c r="A81" s="3" t="s">
        <v>844</v>
      </c>
      <c r="B81" s="3" t="s">
        <v>845</v>
      </c>
      <c r="C81" s="4" t="s">
        <v>393</v>
      </c>
      <c r="D81" s="4" t="s">
        <v>394</v>
      </c>
      <c r="E81" s="3" t="s">
        <v>135</v>
      </c>
      <c r="F81" s="5" t="s">
        <v>846</v>
      </c>
      <c r="G81" s="5" t="s">
        <v>153</v>
      </c>
      <c r="H81" s="5" t="s">
        <v>847</v>
      </c>
      <c r="I81" s="5" t="s">
        <v>848</v>
      </c>
      <c r="J81" s="5" t="s">
        <v>849</v>
      </c>
      <c r="K81" s="5" t="s">
        <v>0</v>
      </c>
    </row>
    <row r="82" ht="75" customHeight="1" spans="1:11">
      <c r="A82" s="3" t="s">
        <v>850</v>
      </c>
      <c r="B82" s="3" t="s">
        <v>851</v>
      </c>
      <c r="C82" s="4" t="s">
        <v>400</v>
      </c>
      <c r="D82" s="4" t="s">
        <v>401</v>
      </c>
      <c r="E82" s="3" t="s">
        <v>135</v>
      </c>
      <c r="F82" s="5" t="s">
        <v>846</v>
      </c>
      <c r="G82" s="5" t="s">
        <v>402</v>
      </c>
      <c r="H82" s="5" t="s">
        <v>852</v>
      </c>
      <c r="I82" s="5" t="s">
        <v>853</v>
      </c>
      <c r="J82" s="5" t="s">
        <v>854</v>
      </c>
      <c r="K82" s="5" t="s">
        <v>0</v>
      </c>
    </row>
    <row r="83" ht="75" customHeight="1" spans="1:11">
      <c r="A83" s="3" t="s">
        <v>855</v>
      </c>
      <c r="B83" s="3" t="s">
        <v>856</v>
      </c>
      <c r="C83" s="4" t="s">
        <v>407</v>
      </c>
      <c r="D83" s="4" t="s">
        <v>394</v>
      </c>
      <c r="E83" s="3" t="s">
        <v>135</v>
      </c>
      <c r="F83" s="5" t="s">
        <v>857</v>
      </c>
      <c r="G83" s="5" t="s">
        <v>408</v>
      </c>
      <c r="H83" s="5" t="s">
        <v>858</v>
      </c>
      <c r="I83" s="5" t="s">
        <v>859</v>
      </c>
      <c r="J83" s="5" t="s">
        <v>860</v>
      </c>
      <c r="K83" s="5" t="s">
        <v>0</v>
      </c>
    </row>
    <row r="84" ht="75" customHeight="1" spans="1:11">
      <c r="A84" s="3" t="s">
        <v>861</v>
      </c>
      <c r="B84" s="3" t="s">
        <v>862</v>
      </c>
      <c r="C84" s="4" t="s">
        <v>413</v>
      </c>
      <c r="D84" s="4" t="s">
        <v>401</v>
      </c>
      <c r="E84" s="3" t="s">
        <v>135</v>
      </c>
      <c r="F84" s="5" t="s">
        <v>857</v>
      </c>
      <c r="G84" s="5" t="s">
        <v>414</v>
      </c>
      <c r="H84" s="5" t="s">
        <v>863</v>
      </c>
      <c r="I84" s="5" t="s">
        <v>864</v>
      </c>
      <c r="J84" s="5" t="s">
        <v>865</v>
      </c>
      <c r="K84" s="5" t="s">
        <v>0</v>
      </c>
    </row>
    <row r="85" ht="99" customHeight="1" spans="1:11">
      <c r="A85" s="3" t="s">
        <v>866</v>
      </c>
      <c r="B85" s="3" t="s">
        <v>867</v>
      </c>
      <c r="C85" s="4" t="s">
        <v>868</v>
      </c>
      <c r="D85" s="4" t="s">
        <v>869</v>
      </c>
      <c r="E85" s="3" t="s">
        <v>135</v>
      </c>
      <c r="F85" s="5" t="s">
        <v>870</v>
      </c>
      <c r="G85" s="5" t="s">
        <v>871</v>
      </c>
      <c r="H85" s="5" t="s">
        <v>872</v>
      </c>
      <c r="I85" s="5" t="s">
        <v>873</v>
      </c>
      <c r="J85" s="5" t="s">
        <v>874</v>
      </c>
      <c r="K85" s="5" t="s">
        <v>0</v>
      </c>
    </row>
    <row r="86" ht="99" customHeight="1" spans="1:11">
      <c r="A86" s="3" t="s">
        <v>875</v>
      </c>
      <c r="B86" s="3" t="s">
        <v>876</v>
      </c>
      <c r="C86" s="4" t="s">
        <v>877</v>
      </c>
      <c r="D86" s="4" t="s">
        <v>878</v>
      </c>
      <c r="E86" s="3" t="s">
        <v>135</v>
      </c>
      <c r="F86" s="5" t="s">
        <v>879</v>
      </c>
      <c r="G86" s="5" t="s">
        <v>177</v>
      </c>
      <c r="H86" s="5" t="s">
        <v>880</v>
      </c>
      <c r="I86" s="5" t="s">
        <v>881</v>
      </c>
      <c r="J86" s="5" t="s">
        <v>882</v>
      </c>
      <c r="K86" s="5" t="s">
        <v>0</v>
      </c>
    </row>
    <row r="87" ht="75" customHeight="1" spans="1:11">
      <c r="A87" s="3" t="s">
        <v>883</v>
      </c>
      <c r="B87" s="3" t="s">
        <v>884</v>
      </c>
      <c r="C87" s="4" t="s">
        <v>885</v>
      </c>
      <c r="D87" s="4" t="s">
        <v>394</v>
      </c>
      <c r="E87" s="3" t="s">
        <v>135</v>
      </c>
      <c r="F87" s="5" t="s">
        <v>886</v>
      </c>
      <c r="G87" s="5" t="s">
        <v>408</v>
      </c>
      <c r="H87" s="5" t="s">
        <v>887</v>
      </c>
      <c r="I87" s="5" t="s">
        <v>888</v>
      </c>
      <c r="J87" s="5" t="s">
        <v>889</v>
      </c>
      <c r="K87" s="5" t="s">
        <v>0</v>
      </c>
    </row>
    <row r="88" ht="75" customHeight="1" spans="1:11">
      <c r="A88" s="3" t="s">
        <v>890</v>
      </c>
      <c r="B88" s="3" t="s">
        <v>891</v>
      </c>
      <c r="C88" s="4" t="s">
        <v>892</v>
      </c>
      <c r="D88" s="4" t="s">
        <v>401</v>
      </c>
      <c r="E88" s="3" t="s">
        <v>135</v>
      </c>
      <c r="F88" s="5" t="s">
        <v>886</v>
      </c>
      <c r="G88" s="5" t="s">
        <v>414</v>
      </c>
      <c r="H88" s="5" t="s">
        <v>893</v>
      </c>
      <c r="I88" s="5" t="s">
        <v>894</v>
      </c>
      <c r="J88" s="5" t="s">
        <v>895</v>
      </c>
      <c r="K88" s="5" t="s">
        <v>0</v>
      </c>
    </row>
    <row r="89" ht="87" customHeight="1" spans="1:11">
      <c r="A89" s="3" t="s">
        <v>896</v>
      </c>
      <c r="B89" s="3" t="s">
        <v>897</v>
      </c>
      <c r="C89" s="4" t="s">
        <v>898</v>
      </c>
      <c r="D89" s="4" t="s">
        <v>899</v>
      </c>
      <c r="E89" s="3" t="s">
        <v>160</v>
      </c>
      <c r="F89" s="5" t="s">
        <v>900</v>
      </c>
      <c r="G89" s="5" t="s">
        <v>901</v>
      </c>
      <c r="H89" s="5" t="s">
        <v>902</v>
      </c>
      <c r="I89" s="5" t="s">
        <v>903</v>
      </c>
      <c r="J89" s="5" t="s">
        <v>0</v>
      </c>
      <c r="K89" s="5" t="s">
        <v>0</v>
      </c>
    </row>
    <row r="90" ht="87" customHeight="1" spans="1:11">
      <c r="A90" s="3" t="s">
        <v>904</v>
      </c>
      <c r="B90" s="3" t="s">
        <v>905</v>
      </c>
      <c r="C90" s="4" t="s">
        <v>906</v>
      </c>
      <c r="D90" s="4" t="s">
        <v>907</v>
      </c>
      <c r="E90" s="3" t="s">
        <v>506</v>
      </c>
      <c r="F90" s="5" t="s">
        <v>908</v>
      </c>
      <c r="G90" s="5" t="s">
        <v>909</v>
      </c>
      <c r="H90" s="5" t="s">
        <v>910</v>
      </c>
      <c r="I90" s="5" t="s">
        <v>911</v>
      </c>
      <c r="J90" s="5" t="s">
        <v>912</v>
      </c>
      <c r="K90" s="5" t="s">
        <v>0</v>
      </c>
    </row>
    <row r="91" ht="123" customHeight="1" spans="1:11">
      <c r="A91" s="3" t="s">
        <v>913</v>
      </c>
      <c r="B91" s="3" t="s">
        <v>914</v>
      </c>
      <c r="C91" s="4" t="s">
        <v>915</v>
      </c>
      <c r="D91" s="4" t="s">
        <v>916</v>
      </c>
      <c r="E91" s="3" t="s">
        <v>135</v>
      </c>
      <c r="F91" s="5" t="s">
        <v>917</v>
      </c>
      <c r="G91" s="5" t="s">
        <v>918</v>
      </c>
      <c r="H91" s="5" t="s">
        <v>919</v>
      </c>
      <c r="I91" s="5" t="s">
        <v>920</v>
      </c>
      <c r="J91" s="5" t="s">
        <v>921</v>
      </c>
      <c r="K91" s="5" t="s">
        <v>0</v>
      </c>
    </row>
    <row r="92" ht="123" customHeight="1" spans="1:11">
      <c r="A92" s="3" t="s">
        <v>922</v>
      </c>
      <c r="B92" s="3" t="s">
        <v>923</v>
      </c>
      <c r="C92" s="4" t="s">
        <v>924</v>
      </c>
      <c r="D92" s="4" t="s">
        <v>916</v>
      </c>
      <c r="E92" s="3" t="s">
        <v>135</v>
      </c>
      <c r="F92" s="5" t="s">
        <v>925</v>
      </c>
      <c r="G92" s="5" t="s">
        <v>926</v>
      </c>
      <c r="H92" s="5" t="s">
        <v>927</v>
      </c>
      <c r="I92" s="5" t="s">
        <v>928</v>
      </c>
      <c r="J92" s="5" t="s">
        <v>929</v>
      </c>
      <c r="K92" s="5" t="s">
        <v>0</v>
      </c>
    </row>
    <row r="93" ht="123" customHeight="1" spans="1:11">
      <c r="A93" s="3" t="s">
        <v>930</v>
      </c>
      <c r="B93" s="3" t="s">
        <v>931</v>
      </c>
      <c r="C93" s="4" t="s">
        <v>932</v>
      </c>
      <c r="D93" s="4" t="s">
        <v>916</v>
      </c>
      <c r="E93" s="3" t="s">
        <v>135</v>
      </c>
      <c r="F93" s="5" t="s">
        <v>933</v>
      </c>
      <c r="G93" s="5" t="s">
        <v>934</v>
      </c>
      <c r="H93" s="5" t="s">
        <v>935</v>
      </c>
      <c r="I93" s="5" t="s">
        <v>936</v>
      </c>
      <c r="J93" s="5" t="s">
        <v>937</v>
      </c>
      <c r="K93" s="5" t="s">
        <v>0</v>
      </c>
    </row>
    <row r="94" ht="123" customHeight="1" spans="1:11">
      <c r="A94" s="3" t="s">
        <v>938</v>
      </c>
      <c r="B94" s="3" t="s">
        <v>939</v>
      </c>
      <c r="C94" s="4" t="s">
        <v>940</v>
      </c>
      <c r="D94" s="4" t="s">
        <v>941</v>
      </c>
      <c r="E94" s="3" t="s">
        <v>135</v>
      </c>
      <c r="F94" s="5" t="s">
        <v>942</v>
      </c>
      <c r="G94" s="5" t="s">
        <v>943</v>
      </c>
      <c r="H94" s="5" t="s">
        <v>944</v>
      </c>
      <c r="I94" s="5" t="s">
        <v>945</v>
      </c>
      <c r="J94" s="5" t="s">
        <v>946</v>
      </c>
      <c r="K94" s="5" t="s">
        <v>0</v>
      </c>
    </row>
    <row r="95" ht="147.5" customHeight="1" spans="1:11">
      <c r="A95" s="3" t="s">
        <v>947</v>
      </c>
      <c r="B95" s="3" t="s">
        <v>948</v>
      </c>
      <c r="C95" s="4" t="s">
        <v>949</v>
      </c>
      <c r="D95" s="4" t="s">
        <v>950</v>
      </c>
      <c r="E95" s="3" t="s">
        <v>432</v>
      </c>
      <c r="F95" s="5" t="s">
        <v>197</v>
      </c>
      <c r="G95" s="5" t="s">
        <v>951</v>
      </c>
      <c r="H95" s="5" t="s">
        <v>952</v>
      </c>
      <c r="I95" s="5" t="s">
        <v>953</v>
      </c>
      <c r="J95" s="5" t="s">
        <v>954</v>
      </c>
      <c r="K95" s="5" t="s">
        <v>0</v>
      </c>
    </row>
    <row r="96" ht="147.5" customHeight="1" spans="1:11">
      <c r="A96" s="3" t="s">
        <v>955</v>
      </c>
      <c r="B96" s="3" t="s">
        <v>956</v>
      </c>
      <c r="C96" s="4" t="s">
        <v>957</v>
      </c>
      <c r="D96" s="4" t="s">
        <v>958</v>
      </c>
      <c r="E96" s="3" t="s">
        <v>432</v>
      </c>
      <c r="F96" s="5" t="s">
        <v>105</v>
      </c>
      <c r="G96" s="5" t="s">
        <v>959</v>
      </c>
      <c r="H96" s="5" t="s">
        <v>960</v>
      </c>
      <c r="I96" s="5" t="s">
        <v>961</v>
      </c>
      <c r="J96" s="5" t="s">
        <v>962</v>
      </c>
      <c r="K96" s="5" t="s">
        <v>0</v>
      </c>
    </row>
    <row r="97" ht="147.5" customHeight="1" spans="1:11">
      <c r="A97" s="3" t="s">
        <v>963</v>
      </c>
      <c r="B97" s="3" t="s">
        <v>964</v>
      </c>
      <c r="C97" s="4" t="s">
        <v>965</v>
      </c>
      <c r="D97" s="4" t="s">
        <v>966</v>
      </c>
      <c r="E97" s="3" t="s">
        <v>432</v>
      </c>
      <c r="F97" s="5" t="s">
        <v>105</v>
      </c>
      <c r="G97" s="5" t="s">
        <v>967</v>
      </c>
      <c r="H97" s="5" t="s">
        <v>968</v>
      </c>
      <c r="I97" s="5" t="s">
        <v>969</v>
      </c>
      <c r="J97" s="5" t="s">
        <v>970</v>
      </c>
      <c r="K97" s="5" t="s">
        <v>0</v>
      </c>
    </row>
    <row r="98" ht="147.5" customHeight="1" spans="1:11">
      <c r="A98" s="3" t="s">
        <v>971</v>
      </c>
      <c r="B98" s="3" t="s">
        <v>972</v>
      </c>
      <c r="C98" s="4" t="s">
        <v>973</v>
      </c>
      <c r="D98" s="4" t="s">
        <v>974</v>
      </c>
      <c r="E98" s="3" t="s">
        <v>432</v>
      </c>
      <c r="F98" s="5" t="s">
        <v>69</v>
      </c>
      <c r="G98" s="5" t="s">
        <v>975</v>
      </c>
      <c r="H98" s="5" t="s">
        <v>976</v>
      </c>
      <c r="I98" s="5" t="s">
        <v>977</v>
      </c>
      <c r="J98" s="5" t="s">
        <v>978</v>
      </c>
      <c r="K98" s="5" t="s">
        <v>0</v>
      </c>
    </row>
    <row r="99" ht="147.5" customHeight="1" spans="1:11">
      <c r="A99" s="3" t="s">
        <v>979</v>
      </c>
      <c r="B99" s="3" t="s">
        <v>980</v>
      </c>
      <c r="C99" s="4" t="s">
        <v>981</v>
      </c>
      <c r="D99" s="4" t="s">
        <v>982</v>
      </c>
      <c r="E99" s="3" t="s">
        <v>432</v>
      </c>
      <c r="F99" s="5" t="s">
        <v>108</v>
      </c>
      <c r="G99" s="5" t="s">
        <v>983</v>
      </c>
      <c r="H99" s="5" t="s">
        <v>984</v>
      </c>
      <c r="I99" s="5" t="s">
        <v>985</v>
      </c>
      <c r="J99" s="5" t="s">
        <v>986</v>
      </c>
      <c r="K99" s="5" t="s">
        <v>0</v>
      </c>
    </row>
    <row r="100" ht="147.5" customHeight="1" spans="1:11">
      <c r="A100" s="3" t="s">
        <v>987</v>
      </c>
      <c r="B100" s="3" t="s">
        <v>988</v>
      </c>
      <c r="C100" s="4" t="s">
        <v>989</v>
      </c>
      <c r="D100" s="4" t="s">
        <v>990</v>
      </c>
      <c r="E100" s="3" t="s">
        <v>432</v>
      </c>
      <c r="F100" s="5" t="s">
        <v>54</v>
      </c>
      <c r="G100" s="5" t="s">
        <v>991</v>
      </c>
      <c r="H100" s="5" t="s">
        <v>991</v>
      </c>
      <c r="I100" s="5" t="s">
        <v>992</v>
      </c>
      <c r="J100" s="5" t="s">
        <v>993</v>
      </c>
      <c r="K100" s="5" t="s">
        <v>0</v>
      </c>
    </row>
    <row r="101" ht="147.5" customHeight="1" spans="1:11">
      <c r="A101" s="3" t="s">
        <v>994</v>
      </c>
      <c r="B101" s="3" t="s">
        <v>995</v>
      </c>
      <c r="C101" s="4" t="s">
        <v>996</v>
      </c>
      <c r="D101" s="4" t="s">
        <v>997</v>
      </c>
      <c r="E101" s="3" t="s">
        <v>432</v>
      </c>
      <c r="F101" s="5" t="s">
        <v>54</v>
      </c>
      <c r="G101" s="5" t="s">
        <v>998</v>
      </c>
      <c r="H101" s="5" t="s">
        <v>998</v>
      </c>
      <c r="I101" s="5" t="s">
        <v>999</v>
      </c>
      <c r="J101" s="5" t="s">
        <v>1000</v>
      </c>
      <c r="K101" s="5" t="s">
        <v>0</v>
      </c>
    </row>
    <row r="102" ht="147.5" customHeight="1" spans="1:11">
      <c r="A102" s="3" t="s">
        <v>1001</v>
      </c>
      <c r="B102" s="3" t="s">
        <v>1002</v>
      </c>
      <c r="C102" s="4" t="s">
        <v>1003</v>
      </c>
      <c r="D102" s="4" t="s">
        <v>1004</v>
      </c>
      <c r="E102" s="3" t="s">
        <v>432</v>
      </c>
      <c r="F102" s="5" t="s">
        <v>54</v>
      </c>
      <c r="G102" s="5" t="s">
        <v>1005</v>
      </c>
      <c r="H102" s="5" t="s">
        <v>1005</v>
      </c>
      <c r="I102" s="5" t="s">
        <v>1006</v>
      </c>
      <c r="J102" s="5" t="s">
        <v>1007</v>
      </c>
      <c r="K102" s="5" t="s">
        <v>0</v>
      </c>
    </row>
    <row r="103" ht="147.5" customHeight="1" spans="1:11">
      <c r="A103" s="3" t="s">
        <v>1008</v>
      </c>
      <c r="B103" s="3" t="s">
        <v>1009</v>
      </c>
      <c r="C103" s="4" t="s">
        <v>1010</v>
      </c>
      <c r="D103" s="4" t="s">
        <v>1011</v>
      </c>
      <c r="E103" s="3" t="s">
        <v>432</v>
      </c>
      <c r="F103" s="5" t="s">
        <v>105</v>
      </c>
      <c r="G103" s="5" t="s">
        <v>1012</v>
      </c>
      <c r="H103" s="5" t="s">
        <v>1013</v>
      </c>
      <c r="I103" s="5" t="s">
        <v>1014</v>
      </c>
      <c r="J103" s="5" t="s">
        <v>1015</v>
      </c>
      <c r="K103" s="5" t="s">
        <v>0</v>
      </c>
    </row>
    <row r="104" ht="147.5" customHeight="1" spans="1:11">
      <c r="A104" s="3" t="s">
        <v>1016</v>
      </c>
      <c r="B104" s="3" t="s">
        <v>1017</v>
      </c>
      <c r="C104" s="4" t="s">
        <v>1018</v>
      </c>
      <c r="D104" s="4" t="s">
        <v>1019</v>
      </c>
      <c r="E104" s="3" t="s">
        <v>432</v>
      </c>
      <c r="F104" s="5" t="s">
        <v>106</v>
      </c>
      <c r="G104" s="5" t="s">
        <v>1020</v>
      </c>
      <c r="H104" s="5" t="s">
        <v>1021</v>
      </c>
      <c r="I104" s="5" t="s">
        <v>1022</v>
      </c>
      <c r="J104" s="5" t="s">
        <v>1023</v>
      </c>
      <c r="K104" s="5" t="s">
        <v>0</v>
      </c>
    </row>
    <row r="105" ht="147.5" customHeight="1" spans="1:11">
      <c r="A105" s="3" t="s">
        <v>1024</v>
      </c>
      <c r="B105" s="3" t="s">
        <v>1025</v>
      </c>
      <c r="C105" s="4" t="s">
        <v>1026</v>
      </c>
      <c r="D105" s="4" t="s">
        <v>1027</v>
      </c>
      <c r="E105" s="3" t="s">
        <v>432</v>
      </c>
      <c r="F105" s="5" t="s">
        <v>105</v>
      </c>
      <c r="G105" s="5" t="s">
        <v>1028</v>
      </c>
      <c r="H105" s="5" t="s">
        <v>1029</v>
      </c>
      <c r="I105" s="5" t="s">
        <v>1030</v>
      </c>
      <c r="J105" s="5" t="s">
        <v>1031</v>
      </c>
      <c r="K105" s="5" t="s">
        <v>0</v>
      </c>
    </row>
    <row r="106" ht="147.5" customHeight="1" spans="1:11">
      <c r="A106" s="3" t="s">
        <v>1032</v>
      </c>
      <c r="B106" s="3" t="s">
        <v>1033</v>
      </c>
      <c r="C106" s="4" t="s">
        <v>1034</v>
      </c>
      <c r="D106" s="4" t="s">
        <v>1035</v>
      </c>
      <c r="E106" s="3" t="s">
        <v>432</v>
      </c>
      <c r="F106" s="5" t="s">
        <v>116</v>
      </c>
      <c r="G106" s="5" t="s">
        <v>1036</v>
      </c>
      <c r="H106" s="5" t="s">
        <v>1037</v>
      </c>
      <c r="I106" s="5" t="s">
        <v>1038</v>
      </c>
      <c r="J106" s="5" t="s">
        <v>1039</v>
      </c>
      <c r="K106" s="5" t="s">
        <v>0</v>
      </c>
    </row>
    <row r="107" ht="147.5" customHeight="1" spans="1:11">
      <c r="A107" s="3" t="s">
        <v>1040</v>
      </c>
      <c r="B107" s="3" t="s">
        <v>1041</v>
      </c>
      <c r="C107" s="4" t="s">
        <v>1042</v>
      </c>
      <c r="D107" s="4" t="s">
        <v>1043</v>
      </c>
      <c r="E107" s="3" t="s">
        <v>432</v>
      </c>
      <c r="F107" s="5" t="s">
        <v>69</v>
      </c>
      <c r="G107" s="5" t="s">
        <v>1044</v>
      </c>
      <c r="H107" s="5" t="s">
        <v>1045</v>
      </c>
      <c r="I107" s="5" t="s">
        <v>1046</v>
      </c>
      <c r="J107" s="5" t="s">
        <v>1047</v>
      </c>
      <c r="K107" s="5" t="s">
        <v>0</v>
      </c>
    </row>
    <row r="108" ht="147.5" customHeight="1" spans="1:11">
      <c r="A108" s="3" t="s">
        <v>1048</v>
      </c>
      <c r="B108" s="3" t="s">
        <v>1049</v>
      </c>
      <c r="C108" s="4" t="s">
        <v>1050</v>
      </c>
      <c r="D108" s="4" t="s">
        <v>1051</v>
      </c>
      <c r="E108" s="3" t="s">
        <v>432</v>
      </c>
      <c r="F108" s="5" t="s">
        <v>108</v>
      </c>
      <c r="G108" s="5" t="s">
        <v>1052</v>
      </c>
      <c r="H108" s="5" t="s">
        <v>1053</v>
      </c>
      <c r="I108" s="5" t="s">
        <v>1054</v>
      </c>
      <c r="J108" s="5" t="s">
        <v>1055</v>
      </c>
      <c r="K108" s="5" t="s">
        <v>0</v>
      </c>
    </row>
    <row r="109" ht="147.5" customHeight="1" spans="1:11">
      <c r="A109" s="3" t="s">
        <v>1056</v>
      </c>
      <c r="B109" s="3" t="s">
        <v>1057</v>
      </c>
      <c r="C109" s="4" t="s">
        <v>1058</v>
      </c>
      <c r="D109" s="4" t="s">
        <v>1059</v>
      </c>
      <c r="E109" s="3" t="s">
        <v>432</v>
      </c>
      <c r="F109" s="5" t="s">
        <v>54</v>
      </c>
      <c r="G109" s="5" t="s">
        <v>1060</v>
      </c>
      <c r="H109" s="5" t="s">
        <v>1060</v>
      </c>
      <c r="I109" s="5" t="s">
        <v>1061</v>
      </c>
      <c r="J109" s="5" t="s">
        <v>1062</v>
      </c>
      <c r="K109" s="5" t="s">
        <v>0</v>
      </c>
    </row>
    <row r="110" ht="147.5" customHeight="1" spans="1:11">
      <c r="A110" s="3" t="s">
        <v>1063</v>
      </c>
      <c r="B110" s="3" t="s">
        <v>1064</v>
      </c>
      <c r="C110" s="4" t="s">
        <v>1065</v>
      </c>
      <c r="D110" s="4" t="s">
        <v>1066</v>
      </c>
      <c r="E110" s="3" t="s">
        <v>432</v>
      </c>
      <c r="F110" s="5" t="s">
        <v>54</v>
      </c>
      <c r="G110" s="5" t="s">
        <v>1067</v>
      </c>
      <c r="H110" s="5" t="s">
        <v>1067</v>
      </c>
      <c r="I110" s="5" t="s">
        <v>1068</v>
      </c>
      <c r="J110" s="5" t="s">
        <v>1069</v>
      </c>
      <c r="K110" s="5" t="s">
        <v>0</v>
      </c>
    </row>
    <row r="111" ht="111" customHeight="1" spans="1:11">
      <c r="A111" s="3" t="s">
        <v>1070</v>
      </c>
      <c r="B111" s="3" t="s">
        <v>1071</v>
      </c>
      <c r="C111" s="4" t="s">
        <v>1072</v>
      </c>
      <c r="D111" s="4" t="s">
        <v>1073</v>
      </c>
      <c r="E111" s="3" t="s">
        <v>135</v>
      </c>
      <c r="F111" s="5" t="s">
        <v>1074</v>
      </c>
      <c r="G111" s="5" t="s">
        <v>449</v>
      </c>
      <c r="H111" s="5" t="s">
        <v>1075</v>
      </c>
      <c r="I111" s="5" t="s">
        <v>1076</v>
      </c>
      <c r="J111" s="5" t="s">
        <v>1077</v>
      </c>
      <c r="K111" s="5" t="s">
        <v>0</v>
      </c>
    </row>
    <row r="112" ht="111" customHeight="1" spans="1:11">
      <c r="A112" s="3" t="s">
        <v>1078</v>
      </c>
      <c r="B112" s="3" t="s">
        <v>1079</v>
      </c>
      <c r="C112" s="4" t="s">
        <v>438</v>
      </c>
      <c r="D112" s="4" t="s">
        <v>479</v>
      </c>
      <c r="E112" s="3" t="s">
        <v>135</v>
      </c>
      <c r="F112" s="5" t="s">
        <v>1080</v>
      </c>
      <c r="G112" s="5" t="s">
        <v>441</v>
      </c>
      <c r="H112" s="5" t="s">
        <v>1081</v>
      </c>
      <c r="I112" s="5" t="s">
        <v>1082</v>
      </c>
      <c r="J112" s="5" t="s">
        <v>1083</v>
      </c>
      <c r="K112" s="5" t="s">
        <v>0</v>
      </c>
    </row>
    <row r="113" ht="111" customHeight="1" spans="1:11">
      <c r="A113" s="3" t="s">
        <v>1084</v>
      </c>
      <c r="B113" s="3" t="s">
        <v>1085</v>
      </c>
      <c r="C113" s="4" t="s">
        <v>478</v>
      </c>
      <c r="D113" s="4" t="s">
        <v>479</v>
      </c>
      <c r="E113" s="3" t="s">
        <v>135</v>
      </c>
      <c r="F113" s="5" t="s">
        <v>1086</v>
      </c>
      <c r="G113" s="5" t="s">
        <v>481</v>
      </c>
      <c r="H113" s="5" t="s">
        <v>1087</v>
      </c>
      <c r="I113" s="5" t="s">
        <v>1088</v>
      </c>
      <c r="J113" s="5" t="s">
        <v>1089</v>
      </c>
      <c r="K113" s="5" t="s">
        <v>0</v>
      </c>
    </row>
    <row r="114" ht="123" customHeight="1" spans="1:11">
      <c r="A114" s="3" t="s">
        <v>1090</v>
      </c>
      <c r="B114" s="3" t="s">
        <v>1091</v>
      </c>
      <c r="C114" s="4" t="s">
        <v>1092</v>
      </c>
      <c r="D114" s="4" t="s">
        <v>488</v>
      </c>
      <c r="E114" s="3" t="s">
        <v>135</v>
      </c>
      <c r="F114" s="5" t="s">
        <v>1093</v>
      </c>
      <c r="G114" s="5" t="s">
        <v>472</v>
      </c>
      <c r="H114" s="5" t="s">
        <v>1094</v>
      </c>
      <c r="I114" s="5" t="s">
        <v>1095</v>
      </c>
      <c r="J114" s="5" t="s">
        <v>1096</v>
      </c>
      <c r="K114" s="5" t="s">
        <v>0</v>
      </c>
    </row>
    <row r="115" ht="123" customHeight="1" spans="1:11">
      <c r="A115" s="3" t="s">
        <v>1097</v>
      </c>
      <c r="B115" s="3" t="s">
        <v>1098</v>
      </c>
      <c r="C115" s="4" t="s">
        <v>1099</v>
      </c>
      <c r="D115" s="4" t="s">
        <v>488</v>
      </c>
      <c r="E115" s="3" t="s">
        <v>135</v>
      </c>
      <c r="F115" s="5" t="s">
        <v>1100</v>
      </c>
      <c r="G115" s="5" t="s">
        <v>472</v>
      </c>
      <c r="H115" s="5" t="s">
        <v>1101</v>
      </c>
      <c r="I115" s="5" t="s">
        <v>1102</v>
      </c>
      <c r="J115" s="5" t="s">
        <v>1103</v>
      </c>
      <c r="K115" s="5" t="s">
        <v>0</v>
      </c>
    </row>
    <row r="116" ht="111" customHeight="1" spans="1:11">
      <c r="A116" s="3" t="s">
        <v>1104</v>
      </c>
      <c r="B116" s="3" t="s">
        <v>1105</v>
      </c>
      <c r="C116" s="4" t="s">
        <v>462</v>
      </c>
      <c r="D116" s="4" t="s">
        <v>463</v>
      </c>
      <c r="E116" s="3" t="s">
        <v>135</v>
      </c>
      <c r="F116" s="5" t="s">
        <v>1106</v>
      </c>
      <c r="G116" s="5" t="s">
        <v>441</v>
      </c>
      <c r="H116" s="5" t="s">
        <v>1107</v>
      </c>
      <c r="I116" s="5" t="s">
        <v>1108</v>
      </c>
      <c r="J116" s="5" t="s">
        <v>1109</v>
      </c>
      <c r="K116" s="5" t="s">
        <v>0</v>
      </c>
    </row>
    <row r="117" ht="111" customHeight="1" spans="1:11">
      <c r="A117" s="3" t="s">
        <v>1110</v>
      </c>
      <c r="B117" s="3" t="s">
        <v>1111</v>
      </c>
      <c r="C117" s="4" t="s">
        <v>1112</v>
      </c>
      <c r="D117" s="4" t="s">
        <v>479</v>
      </c>
      <c r="E117" s="3" t="s">
        <v>135</v>
      </c>
      <c r="F117" s="5" t="s">
        <v>1113</v>
      </c>
      <c r="G117" s="5" t="s">
        <v>472</v>
      </c>
      <c r="H117" s="5" t="s">
        <v>1114</v>
      </c>
      <c r="I117" s="5" t="s">
        <v>1115</v>
      </c>
      <c r="J117" s="5" t="s">
        <v>1116</v>
      </c>
      <c r="K117" s="5" t="s">
        <v>0</v>
      </c>
    </row>
    <row r="118" ht="135.5" customHeight="1" spans="1:11">
      <c r="A118" s="3" t="s">
        <v>1117</v>
      </c>
      <c r="B118" s="3" t="s">
        <v>1118</v>
      </c>
      <c r="C118" s="4" t="s">
        <v>539</v>
      </c>
      <c r="D118" s="4" t="s">
        <v>540</v>
      </c>
      <c r="E118" s="3" t="s">
        <v>541</v>
      </c>
      <c r="F118" s="5" t="s">
        <v>1119</v>
      </c>
      <c r="G118" s="5" t="s">
        <v>543</v>
      </c>
      <c r="H118" s="5" t="s">
        <v>1120</v>
      </c>
      <c r="I118" s="5" t="s">
        <v>1121</v>
      </c>
      <c r="J118" s="5" t="s">
        <v>1122</v>
      </c>
      <c r="K118" s="5" t="s">
        <v>0</v>
      </c>
    </row>
    <row r="119" ht="135.5" customHeight="1" spans="1:11">
      <c r="A119" s="3" t="s">
        <v>1123</v>
      </c>
      <c r="B119" s="3" t="s">
        <v>1124</v>
      </c>
      <c r="C119" s="4" t="s">
        <v>558</v>
      </c>
      <c r="D119" s="4" t="s">
        <v>559</v>
      </c>
      <c r="E119" s="3" t="s">
        <v>541</v>
      </c>
      <c r="F119" s="5" t="s">
        <v>1125</v>
      </c>
      <c r="G119" s="5" t="s">
        <v>561</v>
      </c>
      <c r="H119" s="5" t="s">
        <v>1126</v>
      </c>
      <c r="I119" s="5" t="s">
        <v>1127</v>
      </c>
      <c r="J119" s="5" t="s">
        <v>1128</v>
      </c>
      <c r="K119" s="5" t="s">
        <v>0</v>
      </c>
    </row>
    <row r="120" ht="135.5" customHeight="1" spans="1:11">
      <c r="A120" s="3" t="s">
        <v>1129</v>
      </c>
      <c r="B120" s="3" t="s">
        <v>1130</v>
      </c>
      <c r="C120" s="4" t="s">
        <v>567</v>
      </c>
      <c r="D120" s="4" t="s">
        <v>568</v>
      </c>
      <c r="E120" s="3" t="s">
        <v>541</v>
      </c>
      <c r="F120" s="5" t="s">
        <v>1131</v>
      </c>
      <c r="G120" s="5" t="s">
        <v>561</v>
      </c>
      <c r="H120" s="5" t="s">
        <v>1132</v>
      </c>
      <c r="I120" s="5" t="s">
        <v>1133</v>
      </c>
      <c r="J120" s="5" t="s">
        <v>1134</v>
      </c>
      <c r="K120" s="5" t="s">
        <v>0</v>
      </c>
    </row>
    <row r="121" ht="135.5" customHeight="1" spans="1:11">
      <c r="A121" s="3" t="s">
        <v>1135</v>
      </c>
      <c r="B121" s="3" t="s">
        <v>1136</v>
      </c>
      <c r="C121" s="4" t="s">
        <v>575</v>
      </c>
      <c r="D121" s="4" t="s">
        <v>576</v>
      </c>
      <c r="E121" s="3" t="s">
        <v>541</v>
      </c>
      <c r="F121" s="5" t="s">
        <v>1137</v>
      </c>
      <c r="G121" s="5" t="s">
        <v>578</v>
      </c>
      <c r="H121" s="5" t="s">
        <v>1138</v>
      </c>
      <c r="I121" s="5" t="s">
        <v>1139</v>
      </c>
      <c r="J121" s="5" t="s">
        <v>1140</v>
      </c>
      <c r="K121" s="5" t="s">
        <v>0</v>
      </c>
    </row>
    <row r="122" ht="111" customHeight="1" spans="1:11">
      <c r="A122" s="3" t="s">
        <v>1141</v>
      </c>
      <c r="B122" s="3" t="s">
        <v>1142</v>
      </c>
      <c r="C122" s="4" t="s">
        <v>1143</v>
      </c>
      <c r="D122" s="4" t="s">
        <v>1144</v>
      </c>
      <c r="E122" s="3" t="s">
        <v>135</v>
      </c>
      <c r="F122" s="5" t="s">
        <v>886</v>
      </c>
      <c r="G122" s="5" t="s">
        <v>1145</v>
      </c>
      <c r="H122" s="5" t="s">
        <v>1146</v>
      </c>
      <c r="I122" s="5" t="s">
        <v>1147</v>
      </c>
      <c r="J122" s="5" t="s">
        <v>1148</v>
      </c>
      <c r="K122" s="5" t="s">
        <v>0</v>
      </c>
    </row>
    <row r="123" ht="26.5" customHeight="1" spans="1:11">
      <c r="A123" s="3" t="s">
        <v>0</v>
      </c>
      <c r="B123" s="3" t="s">
        <v>0</v>
      </c>
      <c r="C123" s="3" t="s">
        <v>181</v>
      </c>
      <c r="D123" s="3"/>
      <c r="E123" s="3" t="s">
        <v>0</v>
      </c>
      <c r="F123" s="5" t="s">
        <v>0</v>
      </c>
      <c r="G123" s="5" t="s">
        <v>0</v>
      </c>
      <c r="H123" s="5" t="s">
        <v>352</v>
      </c>
      <c r="I123" s="5" t="s">
        <v>1149</v>
      </c>
      <c r="J123" s="5" t="s">
        <v>1150</v>
      </c>
      <c r="K123" s="5" t="s">
        <v>0</v>
      </c>
    </row>
    <row r="124" ht="17" customHeight="1" spans="1:11">
      <c r="A124" s="3" t="s">
        <v>0</v>
      </c>
      <c r="B124" s="3" t="s">
        <v>0</v>
      </c>
      <c r="C124" s="3" t="s">
        <v>1151</v>
      </c>
      <c r="D124" s="3"/>
      <c r="E124" s="3" t="s">
        <v>0</v>
      </c>
      <c r="F124" s="5" t="s">
        <v>0</v>
      </c>
      <c r="G124" s="5" t="s">
        <v>0</v>
      </c>
      <c r="H124" s="5" t="s">
        <v>0</v>
      </c>
      <c r="I124" s="5" t="s">
        <v>0</v>
      </c>
      <c r="J124" s="5" t="s">
        <v>0</v>
      </c>
      <c r="K124" s="5" t="s">
        <v>0</v>
      </c>
    </row>
    <row r="125" ht="75" customHeight="1" spans="1:11">
      <c r="A125" s="3" t="s">
        <v>1152</v>
      </c>
      <c r="B125" s="3" t="s">
        <v>1153</v>
      </c>
      <c r="C125" s="4" t="s">
        <v>393</v>
      </c>
      <c r="D125" s="4" t="s">
        <v>394</v>
      </c>
      <c r="E125" s="3" t="s">
        <v>135</v>
      </c>
      <c r="F125" s="5" t="s">
        <v>1154</v>
      </c>
      <c r="G125" s="5" t="s">
        <v>153</v>
      </c>
      <c r="H125" s="5" t="s">
        <v>1155</v>
      </c>
      <c r="I125" s="5" t="s">
        <v>1156</v>
      </c>
      <c r="J125" s="5" t="s">
        <v>1157</v>
      </c>
      <c r="K125" s="5" t="s">
        <v>0</v>
      </c>
    </row>
    <row r="126" ht="75" customHeight="1" spans="1:11">
      <c r="A126" s="3" t="s">
        <v>1158</v>
      </c>
      <c r="B126" s="3" t="s">
        <v>1159</v>
      </c>
      <c r="C126" s="4" t="s">
        <v>400</v>
      </c>
      <c r="D126" s="4" t="s">
        <v>401</v>
      </c>
      <c r="E126" s="3" t="s">
        <v>135</v>
      </c>
      <c r="F126" s="5" t="s">
        <v>1154</v>
      </c>
      <c r="G126" s="5" t="s">
        <v>402</v>
      </c>
      <c r="H126" s="5" t="s">
        <v>1160</v>
      </c>
      <c r="I126" s="5" t="s">
        <v>1161</v>
      </c>
      <c r="J126" s="5" t="s">
        <v>1162</v>
      </c>
      <c r="K126" s="5" t="s">
        <v>0</v>
      </c>
    </row>
    <row r="127" ht="75" customHeight="1" spans="1:11">
      <c r="A127" s="3" t="s">
        <v>1163</v>
      </c>
      <c r="B127" s="3" t="s">
        <v>1164</v>
      </c>
      <c r="C127" s="4" t="s">
        <v>407</v>
      </c>
      <c r="D127" s="4" t="s">
        <v>394</v>
      </c>
      <c r="E127" s="3" t="s">
        <v>135</v>
      </c>
      <c r="F127" s="5" t="s">
        <v>1165</v>
      </c>
      <c r="G127" s="5" t="s">
        <v>408</v>
      </c>
      <c r="H127" s="5" t="s">
        <v>1166</v>
      </c>
      <c r="I127" s="5" t="s">
        <v>1167</v>
      </c>
      <c r="J127" s="5" t="s">
        <v>1168</v>
      </c>
      <c r="K127" s="5" t="s">
        <v>0</v>
      </c>
    </row>
    <row r="128" ht="75" customHeight="1" spans="1:11">
      <c r="A128" s="3" t="s">
        <v>1169</v>
      </c>
      <c r="B128" s="3" t="s">
        <v>1170</v>
      </c>
      <c r="C128" s="4" t="s">
        <v>413</v>
      </c>
      <c r="D128" s="4" t="s">
        <v>401</v>
      </c>
      <c r="E128" s="3" t="s">
        <v>135</v>
      </c>
      <c r="F128" s="5" t="s">
        <v>1165</v>
      </c>
      <c r="G128" s="5" t="s">
        <v>414</v>
      </c>
      <c r="H128" s="5" t="s">
        <v>1171</v>
      </c>
      <c r="I128" s="5" t="s">
        <v>1172</v>
      </c>
      <c r="J128" s="5" t="s">
        <v>1173</v>
      </c>
      <c r="K128" s="5" t="s">
        <v>0</v>
      </c>
    </row>
    <row r="129" ht="171.5" customHeight="1" spans="1:11">
      <c r="A129" s="3" t="s">
        <v>1174</v>
      </c>
      <c r="B129" s="3" t="s">
        <v>1175</v>
      </c>
      <c r="C129" s="4" t="s">
        <v>1176</v>
      </c>
      <c r="D129" s="4" t="s">
        <v>1177</v>
      </c>
      <c r="E129" s="3" t="s">
        <v>506</v>
      </c>
      <c r="F129" s="5" t="s">
        <v>1178</v>
      </c>
      <c r="G129" s="5" t="s">
        <v>1179</v>
      </c>
      <c r="H129" s="5" t="s">
        <v>1180</v>
      </c>
      <c r="I129" s="5" t="s">
        <v>1181</v>
      </c>
      <c r="J129" s="5" t="s">
        <v>0</v>
      </c>
      <c r="K129" s="5" t="s">
        <v>0</v>
      </c>
    </row>
    <row r="130" ht="171.5" customHeight="1" spans="1:11">
      <c r="A130" s="3" t="s">
        <v>1182</v>
      </c>
      <c r="B130" s="3" t="s">
        <v>1183</v>
      </c>
      <c r="C130" s="4" t="s">
        <v>1184</v>
      </c>
      <c r="D130" s="4" t="s">
        <v>1185</v>
      </c>
      <c r="E130" s="3" t="s">
        <v>506</v>
      </c>
      <c r="F130" s="5" t="s">
        <v>1186</v>
      </c>
      <c r="G130" s="5" t="s">
        <v>1187</v>
      </c>
      <c r="H130" s="5" t="s">
        <v>1188</v>
      </c>
      <c r="I130" s="5" t="s">
        <v>1189</v>
      </c>
      <c r="J130" s="5" t="s">
        <v>0</v>
      </c>
      <c r="K130" s="5" t="s">
        <v>0</v>
      </c>
    </row>
    <row r="131" ht="171.5" customHeight="1" spans="1:11">
      <c r="A131" s="3" t="s">
        <v>1190</v>
      </c>
      <c r="B131" s="3" t="s">
        <v>1191</v>
      </c>
      <c r="C131" s="4" t="s">
        <v>1192</v>
      </c>
      <c r="D131" s="4" t="s">
        <v>1193</v>
      </c>
      <c r="E131" s="3" t="s">
        <v>506</v>
      </c>
      <c r="F131" s="5" t="s">
        <v>1194</v>
      </c>
      <c r="G131" s="5" t="s">
        <v>1195</v>
      </c>
      <c r="H131" s="5" t="s">
        <v>1196</v>
      </c>
      <c r="I131" s="5" t="s">
        <v>1197</v>
      </c>
      <c r="J131" s="5" t="s">
        <v>1198</v>
      </c>
      <c r="K131" s="5" t="s">
        <v>0</v>
      </c>
    </row>
    <row r="132" ht="171.5" customHeight="1" spans="1:11">
      <c r="A132" s="3" t="s">
        <v>1199</v>
      </c>
      <c r="B132" s="3" t="s">
        <v>1200</v>
      </c>
      <c r="C132" s="4" t="s">
        <v>1201</v>
      </c>
      <c r="D132" s="4" t="s">
        <v>1202</v>
      </c>
      <c r="E132" s="3" t="s">
        <v>506</v>
      </c>
      <c r="F132" s="5" t="s">
        <v>1203</v>
      </c>
      <c r="G132" s="5" t="s">
        <v>1204</v>
      </c>
      <c r="H132" s="5" t="s">
        <v>1205</v>
      </c>
      <c r="I132" s="5" t="s">
        <v>1206</v>
      </c>
      <c r="J132" s="5" t="s">
        <v>1207</v>
      </c>
      <c r="K132" s="5" t="s">
        <v>0</v>
      </c>
    </row>
    <row r="133" ht="171.5" customHeight="1" spans="1:11">
      <c r="A133" s="3" t="s">
        <v>1208</v>
      </c>
      <c r="B133" s="3" t="s">
        <v>1209</v>
      </c>
      <c r="C133" s="4" t="s">
        <v>1210</v>
      </c>
      <c r="D133" s="4" t="s">
        <v>1211</v>
      </c>
      <c r="E133" s="3" t="s">
        <v>506</v>
      </c>
      <c r="F133" s="5" t="s">
        <v>1212</v>
      </c>
      <c r="G133" s="5" t="s">
        <v>1213</v>
      </c>
      <c r="H133" s="5" t="s">
        <v>1214</v>
      </c>
      <c r="I133" s="5" t="s">
        <v>1215</v>
      </c>
      <c r="J133" s="5" t="s">
        <v>1216</v>
      </c>
      <c r="K133" s="5" t="s">
        <v>0</v>
      </c>
    </row>
    <row r="134" ht="171.5" customHeight="1" spans="1:11">
      <c r="A134" s="3" t="s">
        <v>1217</v>
      </c>
      <c r="B134" s="3" t="s">
        <v>1218</v>
      </c>
      <c r="C134" s="4" t="s">
        <v>1219</v>
      </c>
      <c r="D134" s="4" t="s">
        <v>1220</v>
      </c>
      <c r="E134" s="3" t="s">
        <v>506</v>
      </c>
      <c r="F134" s="5" t="s">
        <v>1221</v>
      </c>
      <c r="G134" s="5" t="s">
        <v>1222</v>
      </c>
      <c r="H134" s="5" t="s">
        <v>1223</v>
      </c>
      <c r="I134" s="5" t="s">
        <v>1224</v>
      </c>
      <c r="J134" s="5" t="s">
        <v>1225</v>
      </c>
      <c r="K134" s="5" t="s">
        <v>0</v>
      </c>
    </row>
    <row r="135" ht="196" customHeight="1" spans="1:11">
      <c r="A135" s="3" t="s">
        <v>1226</v>
      </c>
      <c r="B135" s="3" t="s">
        <v>1227</v>
      </c>
      <c r="C135" s="4" t="s">
        <v>1228</v>
      </c>
      <c r="D135" s="4" t="s">
        <v>1229</v>
      </c>
      <c r="E135" s="3" t="s">
        <v>506</v>
      </c>
      <c r="F135" s="5" t="s">
        <v>1230</v>
      </c>
      <c r="G135" s="5" t="s">
        <v>1231</v>
      </c>
      <c r="H135" s="5" t="s">
        <v>1232</v>
      </c>
      <c r="I135" s="5" t="s">
        <v>1233</v>
      </c>
      <c r="J135" s="5" t="s">
        <v>1234</v>
      </c>
      <c r="K135" s="5" t="s">
        <v>0</v>
      </c>
    </row>
    <row r="136" ht="196" customHeight="1" spans="1:11">
      <c r="A136" s="3" t="s">
        <v>1235</v>
      </c>
      <c r="B136" s="3" t="s">
        <v>1236</v>
      </c>
      <c r="C136" s="4" t="s">
        <v>1237</v>
      </c>
      <c r="D136" s="4" t="s">
        <v>1238</v>
      </c>
      <c r="E136" s="3" t="s">
        <v>506</v>
      </c>
      <c r="F136" s="5" t="s">
        <v>1239</v>
      </c>
      <c r="G136" s="5" t="s">
        <v>1240</v>
      </c>
      <c r="H136" s="5" t="s">
        <v>1241</v>
      </c>
      <c r="I136" s="5" t="s">
        <v>1242</v>
      </c>
      <c r="J136" s="5" t="s">
        <v>1243</v>
      </c>
      <c r="K136" s="5" t="s">
        <v>0</v>
      </c>
    </row>
    <row r="137" ht="196" customHeight="1" spans="1:11">
      <c r="A137" s="3" t="s">
        <v>1244</v>
      </c>
      <c r="B137" s="3" t="s">
        <v>1245</v>
      </c>
      <c r="C137" s="4" t="s">
        <v>1246</v>
      </c>
      <c r="D137" s="4" t="s">
        <v>1247</v>
      </c>
      <c r="E137" s="3" t="s">
        <v>506</v>
      </c>
      <c r="F137" s="5" t="s">
        <v>1248</v>
      </c>
      <c r="G137" s="5" t="s">
        <v>1249</v>
      </c>
      <c r="H137" s="5" t="s">
        <v>1250</v>
      </c>
      <c r="I137" s="5" t="s">
        <v>1251</v>
      </c>
      <c r="J137" s="5" t="s">
        <v>1252</v>
      </c>
      <c r="K137" s="5" t="s">
        <v>0</v>
      </c>
    </row>
    <row r="138" ht="111" customHeight="1" spans="1:11">
      <c r="A138" s="3" t="s">
        <v>1253</v>
      </c>
      <c r="B138" s="3" t="s">
        <v>1254</v>
      </c>
      <c r="C138" s="4" t="s">
        <v>1255</v>
      </c>
      <c r="D138" s="4" t="s">
        <v>1256</v>
      </c>
      <c r="E138" s="3" t="s">
        <v>135</v>
      </c>
      <c r="F138" s="5" t="s">
        <v>1257</v>
      </c>
      <c r="G138" s="5" t="s">
        <v>1258</v>
      </c>
      <c r="H138" s="5" t="s">
        <v>1259</v>
      </c>
      <c r="I138" s="5" t="s">
        <v>1260</v>
      </c>
      <c r="J138" s="5" t="s">
        <v>1261</v>
      </c>
      <c r="K138" s="5" t="s">
        <v>0</v>
      </c>
    </row>
    <row r="139" ht="26.5" customHeight="1" spans="1:11">
      <c r="A139" s="3" t="s">
        <v>0</v>
      </c>
      <c r="B139" s="3" t="s">
        <v>0</v>
      </c>
      <c r="C139" s="3" t="s">
        <v>181</v>
      </c>
      <c r="D139" s="3"/>
      <c r="E139" s="3" t="s">
        <v>0</v>
      </c>
      <c r="F139" s="5" t="s">
        <v>0</v>
      </c>
      <c r="G139" s="5" t="s">
        <v>0</v>
      </c>
      <c r="H139" s="5" t="s">
        <v>355</v>
      </c>
      <c r="I139" s="5" t="s">
        <v>1262</v>
      </c>
      <c r="J139" s="5" t="s">
        <v>1263</v>
      </c>
      <c r="K139" s="5" t="s">
        <v>0</v>
      </c>
    </row>
    <row r="140" ht="17" customHeight="1" spans="1:11">
      <c r="A140" s="3" t="s">
        <v>0</v>
      </c>
      <c r="B140" s="3" t="s">
        <v>0</v>
      </c>
      <c r="C140" s="3" t="s">
        <v>1264</v>
      </c>
      <c r="D140" s="3"/>
      <c r="E140" s="3" t="s">
        <v>0</v>
      </c>
      <c r="F140" s="5" t="s">
        <v>0</v>
      </c>
      <c r="G140" s="5" t="s">
        <v>0</v>
      </c>
      <c r="H140" s="5" t="s">
        <v>0</v>
      </c>
      <c r="I140" s="5" t="s">
        <v>0</v>
      </c>
      <c r="J140" s="5" t="s">
        <v>0</v>
      </c>
      <c r="K140" s="5" t="s">
        <v>0</v>
      </c>
    </row>
    <row r="141" ht="87" customHeight="1" spans="1:11">
      <c r="A141" s="3" t="s">
        <v>1265</v>
      </c>
      <c r="B141" s="3" t="s">
        <v>1266</v>
      </c>
      <c r="C141" s="4" t="s">
        <v>371</v>
      </c>
      <c r="D141" s="4" t="s">
        <v>372</v>
      </c>
      <c r="E141" s="3" t="s">
        <v>135</v>
      </c>
      <c r="F141" s="5" t="s">
        <v>1267</v>
      </c>
      <c r="G141" s="5" t="s">
        <v>374</v>
      </c>
      <c r="H141" s="5" t="s">
        <v>1268</v>
      </c>
      <c r="I141" s="5" t="s">
        <v>1269</v>
      </c>
      <c r="J141" s="5" t="s">
        <v>1270</v>
      </c>
      <c r="K141" s="5" t="s">
        <v>0</v>
      </c>
    </row>
    <row r="142" ht="87" customHeight="1" spans="1:11">
      <c r="A142" s="3" t="s">
        <v>1271</v>
      </c>
      <c r="B142" s="3" t="s">
        <v>1272</v>
      </c>
      <c r="C142" s="4" t="s">
        <v>379</v>
      </c>
      <c r="D142" s="4" t="s">
        <v>380</v>
      </c>
      <c r="E142" s="3" t="s">
        <v>135</v>
      </c>
      <c r="F142" s="5" t="s">
        <v>1273</v>
      </c>
      <c r="G142" s="5" t="s">
        <v>382</v>
      </c>
      <c r="H142" s="5" t="s">
        <v>1274</v>
      </c>
      <c r="I142" s="5" t="s">
        <v>1275</v>
      </c>
      <c r="J142" s="5" t="s">
        <v>1276</v>
      </c>
      <c r="K142" s="5" t="s">
        <v>0</v>
      </c>
    </row>
    <row r="143" ht="99" customHeight="1" spans="1:11">
      <c r="A143" s="3" t="s">
        <v>1277</v>
      </c>
      <c r="B143" s="3" t="s">
        <v>1278</v>
      </c>
      <c r="C143" s="4" t="s">
        <v>387</v>
      </c>
      <c r="D143" s="4" t="s">
        <v>143</v>
      </c>
      <c r="E143" s="3" t="s">
        <v>135</v>
      </c>
      <c r="F143" s="5" t="s">
        <v>1279</v>
      </c>
      <c r="G143" s="5" t="s">
        <v>145</v>
      </c>
      <c r="H143" s="5" t="s">
        <v>1280</v>
      </c>
      <c r="I143" s="5" t="s">
        <v>1281</v>
      </c>
      <c r="J143" s="5" t="s">
        <v>1282</v>
      </c>
      <c r="K143" s="5" t="s">
        <v>0</v>
      </c>
    </row>
    <row r="144" ht="99" customHeight="1" spans="1:11">
      <c r="A144" s="3" t="s">
        <v>1283</v>
      </c>
      <c r="B144" s="3" t="s">
        <v>1284</v>
      </c>
      <c r="C144" s="4" t="s">
        <v>1285</v>
      </c>
      <c r="D144" s="4" t="s">
        <v>1286</v>
      </c>
      <c r="E144" s="3" t="s">
        <v>135</v>
      </c>
      <c r="F144" s="5" t="s">
        <v>1287</v>
      </c>
      <c r="G144" s="5" t="s">
        <v>871</v>
      </c>
      <c r="H144" s="5" t="s">
        <v>1288</v>
      </c>
      <c r="I144" s="5" t="s">
        <v>1289</v>
      </c>
      <c r="J144" s="5" t="s">
        <v>1290</v>
      </c>
      <c r="K144" s="5" t="s">
        <v>0</v>
      </c>
    </row>
    <row r="145" ht="75" customHeight="1" spans="1:11">
      <c r="A145" s="3" t="s">
        <v>1291</v>
      </c>
      <c r="B145" s="3" t="s">
        <v>1292</v>
      </c>
      <c r="C145" s="4" t="s">
        <v>393</v>
      </c>
      <c r="D145" s="4" t="s">
        <v>394</v>
      </c>
      <c r="E145" s="3" t="s">
        <v>135</v>
      </c>
      <c r="F145" s="5" t="s">
        <v>1293</v>
      </c>
      <c r="G145" s="5" t="s">
        <v>153</v>
      </c>
      <c r="H145" s="5" t="s">
        <v>1294</v>
      </c>
      <c r="I145" s="5" t="s">
        <v>1295</v>
      </c>
      <c r="J145" s="5" t="s">
        <v>1296</v>
      </c>
      <c r="K145" s="5" t="s">
        <v>0</v>
      </c>
    </row>
    <row r="146" ht="75" customHeight="1" spans="1:11">
      <c r="A146" s="3" t="s">
        <v>1297</v>
      </c>
      <c r="B146" s="3" t="s">
        <v>1298</v>
      </c>
      <c r="C146" s="4" t="s">
        <v>400</v>
      </c>
      <c r="D146" s="4" t="s">
        <v>401</v>
      </c>
      <c r="E146" s="3" t="s">
        <v>135</v>
      </c>
      <c r="F146" s="5" t="s">
        <v>1293</v>
      </c>
      <c r="G146" s="5" t="s">
        <v>402</v>
      </c>
      <c r="H146" s="5" t="s">
        <v>1299</v>
      </c>
      <c r="I146" s="5" t="s">
        <v>1300</v>
      </c>
      <c r="J146" s="5" t="s">
        <v>1301</v>
      </c>
      <c r="K146" s="5" t="s">
        <v>0</v>
      </c>
    </row>
    <row r="147" ht="75" customHeight="1" spans="1:11">
      <c r="A147" s="3" t="s">
        <v>1302</v>
      </c>
      <c r="B147" s="3" t="s">
        <v>1303</v>
      </c>
      <c r="C147" s="4" t="s">
        <v>407</v>
      </c>
      <c r="D147" s="4" t="s">
        <v>394</v>
      </c>
      <c r="E147" s="3" t="s">
        <v>135</v>
      </c>
      <c r="F147" s="5" t="s">
        <v>1273</v>
      </c>
      <c r="G147" s="5" t="s">
        <v>408</v>
      </c>
      <c r="H147" s="5" t="s">
        <v>1304</v>
      </c>
      <c r="I147" s="5" t="s">
        <v>1305</v>
      </c>
      <c r="J147" s="5" t="s">
        <v>1306</v>
      </c>
      <c r="K147" s="5" t="s">
        <v>0</v>
      </c>
    </row>
    <row r="148" ht="75" customHeight="1" spans="1:11">
      <c r="A148" s="3" t="s">
        <v>1307</v>
      </c>
      <c r="B148" s="3" t="s">
        <v>1308</v>
      </c>
      <c r="C148" s="4" t="s">
        <v>413</v>
      </c>
      <c r="D148" s="4" t="s">
        <v>401</v>
      </c>
      <c r="E148" s="3" t="s">
        <v>135</v>
      </c>
      <c r="F148" s="5" t="s">
        <v>1273</v>
      </c>
      <c r="G148" s="5" t="s">
        <v>414</v>
      </c>
      <c r="H148" s="5" t="s">
        <v>1309</v>
      </c>
      <c r="I148" s="5" t="s">
        <v>1310</v>
      </c>
      <c r="J148" s="5" t="s">
        <v>1311</v>
      </c>
      <c r="K148" s="5" t="s">
        <v>0</v>
      </c>
    </row>
    <row r="149" ht="99" customHeight="1" spans="1:11">
      <c r="A149" s="3" t="s">
        <v>1312</v>
      </c>
      <c r="B149" s="3" t="s">
        <v>1313</v>
      </c>
      <c r="C149" s="4" t="s">
        <v>1314</v>
      </c>
      <c r="D149" s="4" t="s">
        <v>1315</v>
      </c>
      <c r="E149" s="3" t="s">
        <v>135</v>
      </c>
      <c r="F149" s="5" t="s">
        <v>1316</v>
      </c>
      <c r="G149" s="5" t="s">
        <v>1317</v>
      </c>
      <c r="H149" s="5" t="s">
        <v>1318</v>
      </c>
      <c r="I149" s="5" t="s">
        <v>1319</v>
      </c>
      <c r="J149" s="5" t="s">
        <v>1320</v>
      </c>
      <c r="K149" s="5" t="s">
        <v>0</v>
      </c>
    </row>
    <row r="150" ht="171.5" customHeight="1" spans="1:11">
      <c r="A150" s="3" t="s">
        <v>1321</v>
      </c>
      <c r="B150" s="3" t="s">
        <v>1322</v>
      </c>
      <c r="C150" s="4" t="s">
        <v>1176</v>
      </c>
      <c r="D150" s="4" t="s">
        <v>1177</v>
      </c>
      <c r="E150" s="3" t="s">
        <v>506</v>
      </c>
      <c r="F150" s="5" t="s">
        <v>1323</v>
      </c>
      <c r="G150" s="5" t="s">
        <v>1179</v>
      </c>
      <c r="H150" s="5" t="s">
        <v>1324</v>
      </c>
      <c r="I150" s="5" t="s">
        <v>1325</v>
      </c>
      <c r="J150" s="5" t="s">
        <v>0</v>
      </c>
      <c r="K150" s="5" t="s">
        <v>0</v>
      </c>
    </row>
    <row r="151" ht="171.5" customHeight="1" spans="1:11">
      <c r="A151" s="3" t="s">
        <v>1326</v>
      </c>
      <c r="B151" s="3" t="s">
        <v>1327</v>
      </c>
      <c r="C151" s="4" t="s">
        <v>1184</v>
      </c>
      <c r="D151" s="4" t="s">
        <v>1185</v>
      </c>
      <c r="E151" s="3" t="s">
        <v>506</v>
      </c>
      <c r="F151" s="5" t="s">
        <v>913</v>
      </c>
      <c r="G151" s="5" t="s">
        <v>1187</v>
      </c>
      <c r="H151" s="5" t="s">
        <v>1328</v>
      </c>
      <c r="I151" s="5" t="s">
        <v>1329</v>
      </c>
      <c r="J151" s="5" t="s">
        <v>0</v>
      </c>
      <c r="K151" s="5" t="s">
        <v>0</v>
      </c>
    </row>
    <row r="152" ht="171.5" customHeight="1" spans="1:11">
      <c r="A152" s="3" t="s">
        <v>1330</v>
      </c>
      <c r="B152" s="3" t="s">
        <v>1331</v>
      </c>
      <c r="C152" s="4" t="s">
        <v>1192</v>
      </c>
      <c r="D152" s="4" t="s">
        <v>1193</v>
      </c>
      <c r="E152" s="3" t="s">
        <v>506</v>
      </c>
      <c r="F152" s="5" t="s">
        <v>671</v>
      </c>
      <c r="G152" s="5" t="s">
        <v>1195</v>
      </c>
      <c r="H152" s="5" t="s">
        <v>1332</v>
      </c>
      <c r="I152" s="5" t="s">
        <v>1333</v>
      </c>
      <c r="J152" s="5" t="s">
        <v>1334</v>
      </c>
      <c r="K152" s="5" t="s">
        <v>0</v>
      </c>
    </row>
    <row r="153" ht="171.5" customHeight="1" spans="1:11">
      <c r="A153" s="3" t="s">
        <v>1335</v>
      </c>
      <c r="B153" s="3" t="s">
        <v>1336</v>
      </c>
      <c r="C153" s="4" t="s">
        <v>1201</v>
      </c>
      <c r="D153" s="4" t="s">
        <v>1202</v>
      </c>
      <c r="E153" s="3" t="s">
        <v>506</v>
      </c>
      <c r="F153" s="5" t="s">
        <v>1253</v>
      </c>
      <c r="G153" s="5" t="s">
        <v>1204</v>
      </c>
      <c r="H153" s="5" t="s">
        <v>1337</v>
      </c>
      <c r="I153" s="5" t="s">
        <v>1338</v>
      </c>
      <c r="J153" s="5" t="s">
        <v>1339</v>
      </c>
      <c r="K153" s="5" t="s">
        <v>0</v>
      </c>
    </row>
    <row r="154" ht="171.5" customHeight="1" spans="1:11">
      <c r="A154" s="3" t="s">
        <v>1340</v>
      </c>
      <c r="B154" s="3" t="s">
        <v>1341</v>
      </c>
      <c r="C154" s="4" t="s">
        <v>1210</v>
      </c>
      <c r="D154" s="4" t="s">
        <v>1211</v>
      </c>
      <c r="E154" s="3" t="s">
        <v>506</v>
      </c>
      <c r="F154" s="5" t="s">
        <v>1342</v>
      </c>
      <c r="G154" s="5" t="s">
        <v>1213</v>
      </c>
      <c r="H154" s="5" t="s">
        <v>1343</v>
      </c>
      <c r="I154" s="5" t="s">
        <v>1344</v>
      </c>
      <c r="J154" s="5" t="s">
        <v>1345</v>
      </c>
      <c r="K154" s="5" t="s">
        <v>0</v>
      </c>
    </row>
    <row r="155" ht="17" customHeight="1" spans="1:11">
      <c r="A155" s="3" t="s">
        <v>0</v>
      </c>
      <c r="B155" s="3" t="s">
        <v>0</v>
      </c>
      <c r="C155" s="3" t="s">
        <v>181</v>
      </c>
      <c r="D155" s="3"/>
      <c r="E155" s="3" t="s">
        <v>0</v>
      </c>
      <c r="F155" s="5" t="s">
        <v>0</v>
      </c>
      <c r="G155" s="5" t="s">
        <v>0</v>
      </c>
      <c r="H155" s="5" t="s">
        <v>358</v>
      </c>
      <c r="I155" s="5" t="s">
        <v>1346</v>
      </c>
      <c r="J155" s="5" t="s">
        <v>1347</v>
      </c>
      <c r="K155" s="5" t="s">
        <v>0</v>
      </c>
    </row>
    <row r="156" ht="17" customHeight="1" spans="1:11">
      <c r="A156" s="3" t="s">
        <v>0</v>
      </c>
      <c r="B156" s="3" t="s">
        <v>0</v>
      </c>
      <c r="C156" s="3" t="s">
        <v>1348</v>
      </c>
      <c r="D156" s="3"/>
      <c r="E156" s="3" t="s">
        <v>0</v>
      </c>
      <c r="F156" s="5" t="s">
        <v>0</v>
      </c>
      <c r="G156" s="5" t="s">
        <v>0</v>
      </c>
      <c r="H156" s="5" t="s">
        <v>0</v>
      </c>
      <c r="I156" s="5" t="s">
        <v>0</v>
      </c>
      <c r="J156" s="5" t="s">
        <v>0</v>
      </c>
      <c r="K156" s="5" t="s">
        <v>0</v>
      </c>
    </row>
    <row r="157" ht="75" customHeight="1" spans="1:11">
      <c r="A157" s="3" t="s">
        <v>1349</v>
      </c>
      <c r="B157" s="3" t="s">
        <v>1350</v>
      </c>
      <c r="C157" s="4" t="s">
        <v>885</v>
      </c>
      <c r="D157" s="4" t="s">
        <v>394</v>
      </c>
      <c r="E157" s="3" t="s">
        <v>135</v>
      </c>
      <c r="F157" s="5" t="s">
        <v>1351</v>
      </c>
      <c r="G157" s="5" t="s">
        <v>408</v>
      </c>
      <c r="H157" s="5" t="s">
        <v>1352</v>
      </c>
      <c r="I157" s="5" t="s">
        <v>1353</v>
      </c>
      <c r="J157" s="5" t="s">
        <v>1354</v>
      </c>
      <c r="K157" s="5" t="s">
        <v>0</v>
      </c>
    </row>
    <row r="158" ht="75" customHeight="1" spans="1:11">
      <c r="A158" s="3" t="s">
        <v>1355</v>
      </c>
      <c r="B158" s="3" t="s">
        <v>1356</v>
      </c>
      <c r="C158" s="4" t="s">
        <v>892</v>
      </c>
      <c r="D158" s="4" t="s">
        <v>401</v>
      </c>
      <c r="E158" s="3" t="s">
        <v>135</v>
      </c>
      <c r="F158" s="5" t="s">
        <v>1351</v>
      </c>
      <c r="G158" s="5" t="s">
        <v>414</v>
      </c>
      <c r="H158" s="5" t="s">
        <v>1357</v>
      </c>
      <c r="I158" s="5" t="s">
        <v>1358</v>
      </c>
      <c r="J158" s="5" t="s">
        <v>1359</v>
      </c>
      <c r="K158" s="5" t="s">
        <v>0</v>
      </c>
    </row>
    <row r="159" ht="87" customHeight="1" spans="1:11">
      <c r="A159" s="3" t="s">
        <v>1360</v>
      </c>
      <c r="B159" s="3" t="s">
        <v>1361</v>
      </c>
      <c r="C159" s="4" t="s">
        <v>1362</v>
      </c>
      <c r="D159" s="4" t="s">
        <v>1363</v>
      </c>
      <c r="E159" s="3" t="s">
        <v>160</v>
      </c>
      <c r="F159" s="5" t="s">
        <v>1364</v>
      </c>
      <c r="G159" s="5" t="s">
        <v>1365</v>
      </c>
      <c r="H159" s="5" t="s">
        <v>1366</v>
      </c>
      <c r="I159" s="5" t="s">
        <v>1367</v>
      </c>
      <c r="J159" s="5" t="s">
        <v>1368</v>
      </c>
      <c r="K159" s="5" t="s">
        <v>0</v>
      </c>
    </row>
    <row r="160" ht="99" customHeight="1" spans="1:11">
      <c r="A160" s="3" t="s">
        <v>1369</v>
      </c>
      <c r="B160" s="3" t="s">
        <v>1370</v>
      </c>
      <c r="C160" s="4" t="s">
        <v>1371</v>
      </c>
      <c r="D160" s="4" t="s">
        <v>1372</v>
      </c>
      <c r="E160" s="3" t="s">
        <v>135</v>
      </c>
      <c r="F160" s="5" t="s">
        <v>1373</v>
      </c>
      <c r="G160" s="5" t="s">
        <v>177</v>
      </c>
      <c r="H160" s="5" t="s">
        <v>1374</v>
      </c>
      <c r="I160" s="5" t="s">
        <v>1375</v>
      </c>
      <c r="J160" s="5" t="s">
        <v>1376</v>
      </c>
      <c r="K160" s="5" t="s">
        <v>0</v>
      </c>
    </row>
    <row r="161" ht="75" customHeight="1" spans="1:11">
      <c r="A161" s="3" t="s">
        <v>1377</v>
      </c>
      <c r="B161" s="3" t="s">
        <v>1378</v>
      </c>
      <c r="C161" s="4" t="s">
        <v>1379</v>
      </c>
      <c r="D161" s="4" t="s">
        <v>1380</v>
      </c>
      <c r="E161" s="3" t="s">
        <v>135</v>
      </c>
      <c r="F161" s="5" t="s">
        <v>1381</v>
      </c>
      <c r="G161" s="5" t="s">
        <v>1382</v>
      </c>
      <c r="H161" s="5" t="s">
        <v>1383</v>
      </c>
      <c r="I161" s="5" t="s">
        <v>1384</v>
      </c>
      <c r="J161" s="5" t="s">
        <v>1385</v>
      </c>
      <c r="K161" s="5" t="s">
        <v>0</v>
      </c>
    </row>
    <row r="162" ht="75" customHeight="1" spans="1:11">
      <c r="A162" s="3" t="s">
        <v>1386</v>
      </c>
      <c r="B162" s="3" t="s">
        <v>1387</v>
      </c>
      <c r="C162" s="4" t="s">
        <v>1388</v>
      </c>
      <c r="D162" s="4" t="s">
        <v>1389</v>
      </c>
      <c r="E162" s="3" t="s">
        <v>160</v>
      </c>
      <c r="F162" s="5" t="s">
        <v>1364</v>
      </c>
      <c r="G162" s="5" t="s">
        <v>1390</v>
      </c>
      <c r="H162" s="5" t="s">
        <v>1391</v>
      </c>
      <c r="I162" s="5" t="s">
        <v>1392</v>
      </c>
      <c r="J162" s="5" t="s">
        <v>0</v>
      </c>
      <c r="K162" s="5" t="s">
        <v>0</v>
      </c>
    </row>
    <row r="163" ht="87" customHeight="1" spans="1:11">
      <c r="A163" s="3" t="s">
        <v>1393</v>
      </c>
      <c r="B163" s="3" t="s">
        <v>1394</v>
      </c>
      <c r="C163" s="4" t="s">
        <v>1395</v>
      </c>
      <c r="D163" s="4" t="s">
        <v>1396</v>
      </c>
      <c r="E163" s="3" t="s">
        <v>160</v>
      </c>
      <c r="F163" s="5" t="s">
        <v>1364</v>
      </c>
      <c r="G163" s="5" t="s">
        <v>1397</v>
      </c>
      <c r="H163" s="5" t="s">
        <v>1398</v>
      </c>
      <c r="I163" s="5" t="s">
        <v>1399</v>
      </c>
      <c r="J163" s="5" t="s">
        <v>1400</v>
      </c>
      <c r="K163" s="5" t="s">
        <v>0</v>
      </c>
    </row>
    <row r="164" ht="87" customHeight="1" spans="1:11">
      <c r="A164" s="3" t="s">
        <v>1401</v>
      </c>
      <c r="B164" s="3" t="s">
        <v>1402</v>
      </c>
      <c r="C164" s="4" t="s">
        <v>1403</v>
      </c>
      <c r="D164" s="4" t="s">
        <v>1404</v>
      </c>
      <c r="E164" s="3" t="s">
        <v>135</v>
      </c>
      <c r="F164" s="5" t="s">
        <v>1351</v>
      </c>
      <c r="G164" s="5" t="s">
        <v>1405</v>
      </c>
      <c r="H164" s="5" t="s">
        <v>1406</v>
      </c>
      <c r="I164" s="5" t="s">
        <v>1407</v>
      </c>
      <c r="J164" s="5" t="s">
        <v>1408</v>
      </c>
      <c r="K164" s="5" t="s">
        <v>0</v>
      </c>
    </row>
    <row r="165" ht="99" customHeight="1" spans="1:11">
      <c r="A165" s="3" t="s">
        <v>1409</v>
      </c>
      <c r="B165" s="3" t="s">
        <v>1410</v>
      </c>
      <c r="C165" s="4" t="s">
        <v>1411</v>
      </c>
      <c r="D165" s="4" t="s">
        <v>1412</v>
      </c>
      <c r="E165" s="3" t="s">
        <v>1413</v>
      </c>
      <c r="F165" s="5" t="s">
        <v>613</v>
      </c>
      <c r="G165" s="5" t="s">
        <v>1414</v>
      </c>
      <c r="H165" s="5" t="s">
        <v>1415</v>
      </c>
      <c r="I165" s="5" t="s">
        <v>1416</v>
      </c>
      <c r="J165" s="5" t="s">
        <v>1397</v>
      </c>
      <c r="K165" s="5" t="s">
        <v>0</v>
      </c>
    </row>
    <row r="166" ht="17" customHeight="1" spans="1:11">
      <c r="A166" s="3" t="s">
        <v>0</v>
      </c>
      <c r="B166" s="3" t="s">
        <v>0</v>
      </c>
      <c r="C166" s="3" t="s">
        <v>181</v>
      </c>
      <c r="D166" s="3"/>
      <c r="E166" s="3" t="s">
        <v>0</v>
      </c>
      <c r="F166" s="5" t="s">
        <v>0</v>
      </c>
      <c r="G166" s="5" t="s">
        <v>0</v>
      </c>
      <c r="H166" s="5" t="s">
        <v>361</v>
      </c>
      <c r="I166" s="5" t="s">
        <v>1417</v>
      </c>
      <c r="J166" s="5" t="s">
        <v>1418</v>
      </c>
      <c r="K166" s="5" t="s">
        <v>0</v>
      </c>
    </row>
    <row r="167" ht="17" customHeight="1" spans="1:11">
      <c r="A167" s="3" t="s">
        <v>0</v>
      </c>
      <c r="B167" s="3" t="s">
        <v>0</v>
      </c>
      <c r="C167" s="3" t="s">
        <v>1419</v>
      </c>
      <c r="D167" s="3"/>
      <c r="E167" s="3" t="s">
        <v>0</v>
      </c>
      <c r="F167" s="5" t="s">
        <v>0</v>
      </c>
      <c r="G167" s="5" t="s">
        <v>0</v>
      </c>
      <c r="H167" s="5" t="s">
        <v>0</v>
      </c>
      <c r="I167" s="5" t="s">
        <v>0</v>
      </c>
      <c r="J167" s="5" t="s">
        <v>0</v>
      </c>
      <c r="K167" s="5" t="s">
        <v>0</v>
      </c>
    </row>
    <row r="168" ht="75" customHeight="1" spans="1:11">
      <c r="A168" s="3" t="s">
        <v>1420</v>
      </c>
      <c r="B168" s="3" t="s">
        <v>1421</v>
      </c>
      <c r="C168" s="4" t="s">
        <v>885</v>
      </c>
      <c r="D168" s="4" t="s">
        <v>394</v>
      </c>
      <c r="E168" s="3" t="s">
        <v>135</v>
      </c>
      <c r="F168" s="5" t="s">
        <v>1422</v>
      </c>
      <c r="G168" s="5" t="s">
        <v>408</v>
      </c>
      <c r="H168" s="5" t="s">
        <v>1423</v>
      </c>
      <c r="I168" s="5" t="s">
        <v>1424</v>
      </c>
      <c r="J168" s="5" t="s">
        <v>1425</v>
      </c>
      <c r="K168" s="5" t="s">
        <v>0</v>
      </c>
    </row>
    <row r="169" ht="75" customHeight="1" spans="1:11">
      <c r="A169" s="3" t="s">
        <v>1426</v>
      </c>
      <c r="B169" s="3" t="s">
        <v>1427</v>
      </c>
      <c r="C169" s="4" t="s">
        <v>892</v>
      </c>
      <c r="D169" s="4" t="s">
        <v>401</v>
      </c>
      <c r="E169" s="3" t="s">
        <v>135</v>
      </c>
      <c r="F169" s="5" t="s">
        <v>1422</v>
      </c>
      <c r="G169" s="5" t="s">
        <v>414</v>
      </c>
      <c r="H169" s="5" t="s">
        <v>1428</v>
      </c>
      <c r="I169" s="5" t="s">
        <v>1429</v>
      </c>
      <c r="J169" s="5" t="s">
        <v>1430</v>
      </c>
      <c r="K169" s="5" t="s">
        <v>0</v>
      </c>
    </row>
    <row r="170" ht="87" customHeight="1" spans="1:11">
      <c r="A170" s="3" t="s">
        <v>1431</v>
      </c>
      <c r="B170" s="3" t="s">
        <v>1432</v>
      </c>
      <c r="C170" s="4" t="s">
        <v>158</v>
      </c>
      <c r="D170" s="4" t="s">
        <v>1363</v>
      </c>
      <c r="E170" s="3" t="s">
        <v>160</v>
      </c>
      <c r="F170" s="5" t="s">
        <v>1433</v>
      </c>
      <c r="G170" s="5" t="s">
        <v>162</v>
      </c>
      <c r="H170" s="5" t="s">
        <v>1434</v>
      </c>
      <c r="I170" s="5" t="s">
        <v>1435</v>
      </c>
      <c r="J170" s="5" t="s">
        <v>1436</v>
      </c>
      <c r="K170" s="5" t="s">
        <v>0</v>
      </c>
    </row>
    <row r="171" ht="99" customHeight="1" spans="1:11">
      <c r="A171" s="3" t="s">
        <v>1437</v>
      </c>
      <c r="B171" s="3" t="s">
        <v>1438</v>
      </c>
      <c r="C171" s="4" t="s">
        <v>1439</v>
      </c>
      <c r="D171" s="4" t="s">
        <v>1440</v>
      </c>
      <c r="E171" s="3" t="s">
        <v>160</v>
      </c>
      <c r="F171" s="5" t="s">
        <v>1441</v>
      </c>
      <c r="G171" s="5" t="s">
        <v>1442</v>
      </c>
      <c r="H171" s="5" t="s">
        <v>1443</v>
      </c>
      <c r="I171" s="5" t="s">
        <v>1444</v>
      </c>
      <c r="J171" s="5" t="s">
        <v>1445</v>
      </c>
      <c r="K171" s="5" t="s">
        <v>0</v>
      </c>
    </row>
    <row r="172" ht="99" customHeight="1" spans="1:11">
      <c r="A172" s="3" t="s">
        <v>1446</v>
      </c>
      <c r="B172" s="3" t="s">
        <v>1447</v>
      </c>
      <c r="C172" s="4" t="s">
        <v>1448</v>
      </c>
      <c r="D172" s="4" t="s">
        <v>1449</v>
      </c>
      <c r="E172" s="3" t="s">
        <v>160</v>
      </c>
      <c r="F172" s="5" t="s">
        <v>1441</v>
      </c>
      <c r="G172" s="5" t="s">
        <v>1450</v>
      </c>
      <c r="H172" s="5" t="s">
        <v>1451</v>
      </c>
      <c r="I172" s="5" t="s">
        <v>1452</v>
      </c>
      <c r="J172" s="5" t="s">
        <v>1453</v>
      </c>
      <c r="K172" s="5" t="s">
        <v>0</v>
      </c>
    </row>
    <row r="173" ht="99" customHeight="1" spans="1:11">
      <c r="A173" s="3" t="s">
        <v>1454</v>
      </c>
      <c r="B173" s="3" t="s">
        <v>1455</v>
      </c>
      <c r="C173" s="4" t="s">
        <v>1456</v>
      </c>
      <c r="D173" s="4" t="s">
        <v>1457</v>
      </c>
      <c r="E173" s="3" t="s">
        <v>160</v>
      </c>
      <c r="F173" s="5" t="s">
        <v>1458</v>
      </c>
      <c r="G173" s="5" t="s">
        <v>1459</v>
      </c>
      <c r="H173" s="5" t="s">
        <v>1460</v>
      </c>
      <c r="I173" s="5" t="s">
        <v>1461</v>
      </c>
      <c r="J173" s="5" t="s">
        <v>1462</v>
      </c>
      <c r="K173" s="5" t="s">
        <v>0</v>
      </c>
    </row>
    <row r="174" ht="99" customHeight="1" spans="1:11">
      <c r="A174" s="3" t="s">
        <v>1463</v>
      </c>
      <c r="B174" s="3" t="s">
        <v>1464</v>
      </c>
      <c r="C174" s="4" t="s">
        <v>1465</v>
      </c>
      <c r="D174" s="4" t="s">
        <v>1466</v>
      </c>
      <c r="E174" s="3" t="s">
        <v>160</v>
      </c>
      <c r="F174" s="5" t="s">
        <v>1458</v>
      </c>
      <c r="G174" s="5" t="s">
        <v>1459</v>
      </c>
      <c r="H174" s="5" t="s">
        <v>1460</v>
      </c>
      <c r="I174" s="5" t="s">
        <v>1461</v>
      </c>
      <c r="J174" s="5" t="s">
        <v>1462</v>
      </c>
      <c r="K174" s="5" t="s">
        <v>0</v>
      </c>
    </row>
    <row r="175" ht="87" customHeight="1" spans="1:11">
      <c r="A175" s="3" t="s">
        <v>1467</v>
      </c>
      <c r="B175" s="3" t="s">
        <v>1468</v>
      </c>
      <c r="C175" s="4" t="s">
        <v>1469</v>
      </c>
      <c r="D175" s="4" t="s">
        <v>1470</v>
      </c>
      <c r="E175" s="3" t="s">
        <v>160</v>
      </c>
      <c r="F175" s="5" t="s">
        <v>1458</v>
      </c>
      <c r="G175" s="5" t="s">
        <v>1471</v>
      </c>
      <c r="H175" s="5" t="s">
        <v>1472</v>
      </c>
      <c r="I175" s="5" t="s">
        <v>1473</v>
      </c>
      <c r="J175" s="5" t="s">
        <v>1474</v>
      </c>
      <c r="K175" s="5" t="s">
        <v>0</v>
      </c>
    </row>
    <row r="176" ht="87" customHeight="1" spans="1:11">
      <c r="A176" s="3" t="s">
        <v>1475</v>
      </c>
      <c r="B176" s="3" t="s">
        <v>1476</v>
      </c>
      <c r="C176" s="4" t="s">
        <v>1477</v>
      </c>
      <c r="D176" s="4" t="s">
        <v>1478</v>
      </c>
      <c r="E176" s="3" t="s">
        <v>160</v>
      </c>
      <c r="F176" s="5" t="s">
        <v>1441</v>
      </c>
      <c r="G176" s="5" t="s">
        <v>1479</v>
      </c>
      <c r="H176" s="5" t="s">
        <v>1480</v>
      </c>
      <c r="I176" s="5" t="s">
        <v>1481</v>
      </c>
      <c r="J176" s="5" t="s">
        <v>1482</v>
      </c>
      <c r="K176" s="5" t="s">
        <v>0</v>
      </c>
    </row>
    <row r="177" ht="87" customHeight="1" spans="1:11">
      <c r="A177" s="3" t="s">
        <v>1483</v>
      </c>
      <c r="B177" s="3" t="s">
        <v>1484</v>
      </c>
      <c r="C177" s="4" t="s">
        <v>1485</v>
      </c>
      <c r="D177" s="4" t="s">
        <v>1486</v>
      </c>
      <c r="E177" s="3" t="s">
        <v>135</v>
      </c>
      <c r="F177" s="5" t="s">
        <v>1422</v>
      </c>
      <c r="G177" s="5" t="s">
        <v>1405</v>
      </c>
      <c r="H177" s="5" t="s">
        <v>1487</v>
      </c>
      <c r="I177" s="5" t="s">
        <v>1488</v>
      </c>
      <c r="J177" s="5" t="s">
        <v>1489</v>
      </c>
      <c r="K177" s="5" t="s">
        <v>0</v>
      </c>
    </row>
    <row r="178" ht="17" customHeight="1" spans="1:11">
      <c r="A178" s="3" t="s">
        <v>0</v>
      </c>
      <c r="B178" s="3" t="s">
        <v>0</v>
      </c>
      <c r="C178" s="3" t="s">
        <v>181</v>
      </c>
      <c r="D178" s="3"/>
      <c r="E178" s="3" t="s">
        <v>0</v>
      </c>
      <c r="F178" s="5" t="s">
        <v>0</v>
      </c>
      <c r="G178" s="5" t="s">
        <v>0</v>
      </c>
      <c r="H178" s="5" t="s">
        <v>364</v>
      </c>
      <c r="I178" s="5" t="s">
        <v>1490</v>
      </c>
      <c r="J178" s="5" t="s">
        <v>1491</v>
      </c>
      <c r="K178" s="5" t="s">
        <v>0</v>
      </c>
    </row>
    <row r="179" ht="17" customHeight="1" spans="1:11">
      <c r="A179" s="3" t="s">
        <v>0</v>
      </c>
      <c r="B179" s="3" t="s">
        <v>0</v>
      </c>
      <c r="C179" s="3" t="s">
        <v>191</v>
      </c>
      <c r="D179" s="3"/>
      <c r="E179" s="3" t="s">
        <v>0</v>
      </c>
      <c r="F179" s="5" t="s">
        <v>0</v>
      </c>
      <c r="G179" s="5" t="s">
        <v>0</v>
      </c>
      <c r="H179" s="5" t="s">
        <v>0</v>
      </c>
      <c r="I179" s="5" t="s">
        <v>0</v>
      </c>
      <c r="J179" s="5" t="s">
        <v>0</v>
      </c>
      <c r="K179" s="5" t="s">
        <v>0</v>
      </c>
    </row>
    <row r="180" ht="17" customHeight="1" spans="1:11">
      <c r="A180" s="3" t="s">
        <v>0</v>
      </c>
      <c r="B180" s="3" t="s">
        <v>0</v>
      </c>
      <c r="C180" s="3" t="s">
        <v>1492</v>
      </c>
      <c r="D180" s="3"/>
      <c r="E180" s="3" t="s">
        <v>0</v>
      </c>
      <c r="F180" s="5" t="s">
        <v>0</v>
      </c>
      <c r="G180" s="5" t="s">
        <v>0</v>
      </c>
      <c r="H180" s="5" t="s">
        <v>0</v>
      </c>
      <c r="I180" s="5" t="s">
        <v>0</v>
      </c>
      <c r="J180" s="5" t="s">
        <v>0</v>
      </c>
      <c r="K180" s="5" t="s">
        <v>0</v>
      </c>
    </row>
    <row r="181" ht="87" customHeight="1" spans="1:11">
      <c r="A181" s="3" t="s">
        <v>1493</v>
      </c>
      <c r="B181" s="3" t="s">
        <v>1494</v>
      </c>
      <c r="C181" s="4" t="s">
        <v>1495</v>
      </c>
      <c r="D181" s="4" t="s">
        <v>1496</v>
      </c>
      <c r="E181" s="3" t="s">
        <v>160</v>
      </c>
      <c r="F181" s="5" t="s">
        <v>1497</v>
      </c>
      <c r="G181" s="5" t="s">
        <v>1498</v>
      </c>
      <c r="H181" s="5" t="s">
        <v>1499</v>
      </c>
      <c r="I181" s="5" t="s">
        <v>1500</v>
      </c>
      <c r="J181" s="5" t="s">
        <v>1501</v>
      </c>
      <c r="K181" s="5" t="s">
        <v>0</v>
      </c>
    </row>
    <row r="182" ht="87" customHeight="1" spans="1:11">
      <c r="A182" s="3" t="s">
        <v>1502</v>
      </c>
      <c r="B182" s="3" t="s">
        <v>1503</v>
      </c>
      <c r="C182" s="4" t="s">
        <v>1504</v>
      </c>
      <c r="D182" s="4" t="s">
        <v>1496</v>
      </c>
      <c r="E182" s="3" t="s">
        <v>160</v>
      </c>
      <c r="F182" s="5" t="s">
        <v>1505</v>
      </c>
      <c r="G182" s="5" t="s">
        <v>1506</v>
      </c>
      <c r="H182" s="5" t="s">
        <v>1507</v>
      </c>
      <c r="I182" s="5" t="s">
        <v>1508</v>
      </c>
      <c r="J182" s="5" t="s">
        <v>1509</v>
      </c>
      <c r="K182" s="5" t="s">
        <v>0</v>
      </c>
    </row>
    <row r="183" ht="87" customHeight="1" spans="1:11">
      <c r="A183" s="3" t="s">
        <v>1510</v>
      </c>
      <c r="B183" s="3" t="s">
        <v>1511</v>
      </c>
      <c r="C183" s="4" t="s">
        <v>1512</v>
      </c>
      <c r="D183" s="4" t="s">
        <v>1496</v>
      </c>
      <c r="E183" s="3" t="s">
        <v>160</v>
      </c>
      <c r="F183" s="5" t="s">
        <v>1513</v>
      </c>
      <c r="G183" s="5" t="s">
        <v>1514</v>
      </c>
      <c r="H183" s="5" t="s">
        <v>1515</v>
      </c>
      <c r="I183" s="5" t="s">
        <v>1516</v>
      </c>
      <c r="J183" s="5" t="s">
        <v>1517</v>
      </c>
      <c r="K183" s="5" t="s">
        <v>0</v>
      </c>
    </row>
    <row r="184" ht="87" customHeight="1" spans="1:11">
      <c r="A184" s="3" t="s">
        <v>1518</v>
      </c>
      <c r="B184" s="3" t="s">
        <v>1519</v>
      </c>
      <c r="C184" s="4" t="s">
        <v>1520</v>
      </c>
      <c r="D184" s="4" t="s">
        <v>1496</v>
      </c>
      <c r="E184" s="3" t="s">
        <v>160</v>
      </c>
      <c r="F184" s="5" t="s">
        <v>1521</v>
      </c>
      <c r="G184" s="5" t="s">
        <v>1522</v>
      </c>
      <c r="H184" s="5" t="s">
        <v>1523</v>
      </c>
      <c r="I184" s="5" t="s">
        <v>1524</v>
      </c>
      <c r="J184" s="5" t="s">
        <v>1525</v>
      </c>
      <c r="K184" s="5" t="s">
        <v>0</v>
      </c>
    </row>
    <row r="185" ht="87" customHeight="1" spans="1:11">
      <c r="A185" s="3" t="s">
        <v>1526</v>
      </c>
      <c r="B185" s="3" t="s">
        <v>1527</v>
      </c>
      <c r="C185" s="4" t="s">
        <v>1528</v>
      </c>
      <c r="D185" s="4" t="s">
        <v>1496</v>
      </c>
      <c r="E185" s="3" t="s">
        <v>160</v>
      </c>
      <c r="F185" s="5" t="s">
        <v>1529</v>
      </c>
      <c r="G185" s="5" t="s">
        <v>1522</v>
      </c>
      <c r="H185" s="5" t="s">
        <v>1530</v>
      </c>
      <c r="I185" s="5" t="s">
        <v>1531</v>
      </c>
      <c r="J185" s="5" t="s">
        <v>1532</v>
      </c>
      <c r="K185" s="5" t="s">
        <v>0</v>
      </c>
    </row>
    <row r="186" ht="17" customHeight="1" spans="1:11">
      <c r="A186" s="3" t="s">
        <v>0</v>
      </c>
      <c r="B186" s="3" t="s">
        <v>0</v>
      </c>
      <c r="C186" s="3" t="s">
        <v>181</v>
      </c>
      <c r="D186" s="3"/>
      <c r="E186" s="3" t="s">
        <v>0</v>
      </c>
      <c r="F186" s="5" t="s">
        <v>0</v>
      </c>
      <c r="G186" s="5" t="s">
        <v>0</v>
      </c>
      <c r="H186" s="5" t="s">
        <v>1533</v>
      </c>
      <c r="I186" s="5" t="s">
        <v>1534</v>
      </c>
      <c r="J186" s="5" t="s">
        <v>1535</v>
      </c>
      <c r="K186" s="5" t="s">
        <v>0</v>
      </c>
    </row>
    <row r="187" ht="17" customHeight="1" spans="1:11">
      <c r="A187" s="3" t="s">
        <v>0</v>
      </c>
      <c r="B187" s="3" t="s">
        <v>0</v>
      </c>
      <c r="C187" s="3" t="s">
        <v>1536</v>
      </c>
      <c r="D187" s="3"/>
      <c r="E187" s="3" t="s">
        <v>0</v>
      </c>
      <c r="F187" s="5" t="s">
        <v>0</v>
      </c>
      <c r="G187" s="5" t="s">
        <v>0</v>
      </c>
      <c r="H187" s="5" t="s">
        <v>0</v>
      </c>
      <c r="I187" s="5" t="s">
        <v>0</v>
      </c>
      <c r="J187" s="5" t="s">
        <v>0</v>
      </c>
      <c r="K187" s="5" t="s">
        <v>0</v>
      </c>
    </row>
    <row r="188" ht="159.5" customHeight="1" spans="1:11">
      <c r="A188" s="3" t="s">
        <v>1537</v>
      </c>
      <c r="B188" s="3" t="s">
        <v>1538</v>
      </c>
      <c r="C188" s="4" t="s">
        <v>1539</v>
      </c>
      <c r="D188" s="4" t="s">
        <v>224</v>
      </c>
      <c r="E188" s="3" t="s">
        <v>160</v>
      </c>
      <c r="F188" s="5" t="s">
        <v>1540</v>
      </c>
      <c r="G188" s="5" t="s">
        <v>1541</v>
      </c>
      <c r="H188" s="5" t="s">
        <v>1542</v>
      </c>
      <c r="I188" s="5" t="s">
        <v>1543</v>
      </c>
      <c r="J188" s="5" t="s">
        <v>1544</v>
      </c>
      <c r="K188" s="5" t="s">
        <v>0</v>
      </c>
    </row>
    <row r="189" ht="159.5" customHeight="1" spans="1:11">
      <c r="A189" s="3" t="s">
        <v>1545</v>
      </c>
      <c r="B189" s="3" t="s">
        <v>1546</v>
      </c>
      <c r="C189" s="4" t="s">
        <v>1547</v>
      </c>
      <c r="D189" s="4" t="s">
        <v>224</v>
      </c>
      <c r="E189" s="3" t="s">
        <v>160</v>
      </c>
      <c r="F189" s="5" t="s">
        <v>1548</v>
      </c>
      <c r="G189" s="5" t="s">
        <v>1549</v>
      </c>
      <c r="H189" s="5" t="s">
        <v>1550</v>
      </c>
      <c r="I189" s="5" t="s">
        <v>1551</v>
      </c>
      <c r="J189" s="5" t="s">
        <v>1552</v>
      </c>
      <c r="K189" s="5" t="s">
        <v>0</v>
      </c>
    </row>
    <row r="190" ht="159.5" customHeight="1" spans="1:11">
      <c r="A190" s="3" t="s">
        <v>589</v>
      </c>
      <c r="B190" s="3" t="s">
        <v>1553</v>
      </c>
      <c r="C190" s="4" t="s">
        <v>1554</v>
      </c>
      <c r="D190" s="4" t="s">
        <v>224</v>
      </c>
      <c r="E190" s="3" t="s">
        <v>160</v>
      </c>
      <c r="F190" s="5" t="s">
        <v>1555</v>
      </c>
      <c r="G190" s="5" t="s">
        <v>1556</v>
      </c>
      <c r="H190" s="5" t="s">
        <v>1557</v>
      </c>
      <c r="I190" s="5" t="s">
        <v>1558</v>
      </c>
      <c r="J190" s="5" t="s">
        <v>1559</v>
      </c>
      <c r="K190" s="5" t="s">
        <v>0</v>
      </c>
    </row>
    <row r="191" ht="159.5" customHeight="1" spans="1:11">
      <c r="A191" s="3" t="s">
        <v>1560</v>
      </c>
      <c r="B191" s="3" t="s">
        <v>1561</v>
      </c>
      <c r="C191" s="4" t="s">
        <v>1562</v>
      </c>
      <c r="D191" s="4" t="s">
        <v>224</v>
      </c>
      <c r="E191" s="3" t="s">
        <v>160</v>
      </c>
      <c r="F191" s="5" t="s">
        <v>1563</v>
      </c>
      <c r="G191" s="5" t="s">
        <v>1564</v>
      </c>
      <c r="H191" s="5" t="s">
        <v>1565</v>
      </c>
      <c r="I191" s="5" t="s">
        <v>1566</v>
      </c>
      <c r="J191" s="5" t="s">
        <v>1567</v>
      </c>
      <c r="K191" s="5" t="s">
        <v>0</v>
      </c>
    </row>
    <row r="192" ht="159.5" customHeight="1" spans="1:11">
      <c r="A192" s="3" t="s">
        <v>1568</v>
      </c>
      <c r="B192" s="3" t="s">
        <v>1569</v>
      </c>
      <c r="C192" s="4" t="s">
        <v>1570</v>
      </c>
      <c r="D192" s="4" t="s">
        <v>224</v>
      </c>
      <c r="E192" s="3" t="s">
        <v>160</v>
      </c>
      <c r="F192" s="5" t="s">
        <v>1571</v>
      </c>
      <c r="G192" s="5" t="s">
        <v>1572</v>
      </c>
      <c r="H192" s="5" t="s">
        <v>1573</v>
      </c>
      <c r="I192" s="5" t="s">
        <v>1574</v>
      </c>
      <c r="J192" s="5" t="s">
        <v>1575</v>
      </c>
      <c r="K192" s="5" t="s">
        <v>0</v>
      </c>
    </row>
    <row r="193" ht="17" customHeight="1" spans="1:11">
      <c r="A193" s="3" t="s">
        <v>0</v>
      </c>
      <c r="B193" s="3" t="s">
        <v>0</v>
      </c>
      <c r="C193" s="3" t="s">
        <v>181</v>
      </c>
      <c r="D193" s="3"/>
      <c r="E193" s="3" t="s">
        <v>0</v>
      </c>
      <c r="F193" s="5" t="s">
        <v>0</v>
      </c>
      <c r="G193" s="5" t="s">
        <v>0</v>
      </c>
      <c r="H193" s="5" t="s">
        <v>1576</v>
      </c>
      <c r="I193" s="5" t="s">
        <v>1577</v>
      </c>
      <c r="J193" s="5" t="s">
        <v>1578</v>
      </c>
      <c r="K193" s="5" t="s">
        <v>0</v>
      </c>
    </row>
    <row r="194" ht="26.5" customHeight="1" spans="1:11">
      <c r="A194" s="3" t="s">
        <v>0</v>
      </c>
      <c r="B194" s="3" t="s">
        <v>0</v>
      </c>
      <c r="C194" s="3" t="s">
        <v>181</v>
      </c>
      <c r="D194" s="3"/>
      <c r="E194" s="3" t="s">
        <v>0</v>
      </c>
      <c r="F194" s="5" t="s">
        <v>0</v>
      </c>
      <c r="G194" s="5" t="s">
        <v>0</v>
      </c>
      <c r="H194" s="5" t="s">
        <v>366</v>
      </c>
      <c r="I194" s="5" t="s">
        <v>1579</v>
      </c>
      <c r="J194" s="5" t="s">
        <v>1580</v>
      </c>
      <c r="K194" s="5" t="s">
        <v>0</v>
      </c>
    </row>
    <row r="195" ht="26.5" customHeight="1" spans="1:11">
      <c r="A195" s="3" t="s">
        <v>232</v>
      </c>
      <c r="B195" s="3"/>
      <c r="C195" s="3"/>
      <c r="D195" s="3"/>
      <c r="E195" s="3"/>
      <c r="F195" s="3"/>
      <c r="G195" s="3"/>
      <c r="H195" s="5" t="s">
        <v>341</v>
      </c>
      <c r="I195" s="5" t="s">
        <v>1581</v>
      </c>
      <c r="J195" s="5" t="s">
        <v>1582</v>
      </c>
      <c r="K195" s="5" t="s">
        <v>0</v>
      </c>
    </row>
  </sheetData>
  <mergeCells count="39">
    <mergeCell ref="A1:K1"/>
    <mergeCell ref="A2:E2"/>
    <mergeCell ref="F2:H2"/>
    <mergeCell ref="I2:K2"/>
    <mergeCell ref="G3:K3"/>
    <mergeCell ref="I4:K4"/>
    <mergeCell ref="C6:D6"/>
    <mergeCell ref="C14:D14"/>
    <mergeCell ref="C15:D15"/>
    <mergeCell ref="C35:D35"/>
    <mergeCell ref="C36:D36"/>
    <mergeCell ref="C58:D58"/>
    <mergeCell ref="C59:D59"/>
    <mergeCell ref="C76:D76"/>
    <mergeCell ref="C77:D77"/>
    <mergeCell ref="C123:D123"/>
    <mergeCell ref="C124:D124"/>
    <mergeCell ref="C139:D139"/>
    <mergeCell ref="C140:D140"/>
    <mergeCell ref="C155:D155"/>
    <mergeCell ref="C156:D156"/>
    <mergeCell ref="C166:D166"/>
    <mergeCell ref="C167:D167"/>
    <mergeCell ref="C178:D178"/>
    <mergeCell ref="C179:D179"/>
    <mergeCell ref="C180:D180"/>
    <mergeCell ref="C186:D186"/>
    <mergeCell ref="C187:D187"/>
    <mergeCell ref="C193:D193"/>
    <mergeCell ref="C194:D194"/>
    <mergeCell ref="A195:G195"/>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95" max="16383" man="1"/>
  </rowBreaks>
  <colBreaks count="1" manualBreakCount="1">
    <brk id="11"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235</v>
      </c>
      <c r="B1" s="7"/>
      <c r="C1" s="7"/>
      <c r="D1" s="7"/>
      <c r="E1" s="7"/>
      <c r="F1" s="7"/>
      <c r="G1" s="7"/>
      <c r="H1" s="7"/>
      <c r="I1" s="7"/>
    </row>
    <row r="2" ht="26.5" customHeight="1" spans="1:9">
      <c r="A2" s="8" t="s">
        <v>340</v>
      </c>
      <c r="B2" s="8"/>
      <c r="C2" s="8"/>
      <c r="D2" s="8"/>
      <c r="E2" s="8" t="s">
        <v>76</v>
      </c>
      <c r="F2" s="8"/>
      <c r="G2" s="8"/>
      <c r="H2" s="9" t="s">
        <v>0</v>
      </c>
      <c r="I2" s="9"/>
    </row>
    <row r="3" ht="19" customHeight="1" spans="1:9">
      <c r="A3" s="3" t="s">
        <v>22</v>
      </c>
      <c r="B3" s="3" t="s">
        <v>236</v>
      </c>
      <c r="C3" s="3" t="s">
        <v>121</v>
      </c>
      <c r="D3" s="3" t="s">
        <v>237</v>
      </c>
      <c r="E3" s="3" t="s">
        <v>238</v>
      </c>
      <c r="F3" s="3" t="s">
        <v>239</v>
      </c>
      <c r="G3" s="3" t="s">
        <v>240</v>
      </c>
      <c r="H3" s="3" t="s">
        <v>241</v>
      </c>
      <c r="I3" s="3" t="s">
        <v>26</v>
      </c>
    </row>
    <row r="4" ht="19" customHeight="1" spans="1:9">
      <c r="A4" s="3"/>
      <c r="B4" s="3"/>
      <c r="C4" s="3"/>
      <c r="D4" s="3" t="s">
        <v>242</v>
      </c>
      <c r="E4" s="3"/>
      <c r="F4" s="3"/>
      <c r="G4" s="3"/>
      <c r="H4" s="3"/>
      <c r="I4" s="3"/>
    </row>
    <row r="5" ht="17" customHeight="1" spans="1:9">
      <c r="A5" s="3" t="s">
        <v>54</v>
      </c>
      <c r="B5" s="3" t="s">
        <v>1583</v>
      </c>
      <c r="C5" s="4" t="s">
        <v>35</v>
      </c>
      <c r="D5" s="3" t="s">
        <v>0</v>
      </c>
      <c r="E5" s="3" t="s">
        <v>0</v>
      </c>
      <c r="F5" s="5" t="s">
        <v>71</v>
      </c>
      <c r="G5" s="3" t="s">
        <v>0</v>
      </c>
      <c r="H5" s="5" t="s">
        <v>0</v>
      </c>
      <c r="I5" s="5" t="s">
        <v>0</v>
      </c>
    </row>
    <row r="6" ht="38.5" customHeight="1" spans="1:9">
      <c r="A6" s="3" t="s">
        <v>82</v>
      </c>
      <c r="B6" s="3" t="s">
        <v>244</v>
      </c>
      <c r="C6" s="4" t="s">
        <v>245</v>
      </c>
      <c r="D6" s="3" t="s">
        <v>246</v>
      </c>
      <c r="E6" s="3" t="s">
        <v>229</v>
      </c>
      <c r="F6" s="5" t="s">
        <v>1584</v>
      </c>
      <c r="G6" s="3" t="s">
        <v>0</v>
      </c>
      <c r="H6" s="5" t="s">
        <v>0</v>
      </c>
      <c r="I6" s="5" t="s">
        <v>0</v>
      </c>
    </row>
    <row r="7" ht="38.5" customHeight="1" spans="1:9">
      <c r="A7" s="3" t="s">
        <v>85</v>
      </c>
      <c r="B7" s="3" t="s">
        <v>248</v>
      </c>
      <c r="C7" s="4" t="s">
        <v>249</v>
      </c>
      <c r="D7" s="3" t="s">
        <v>246</v>
      </c>
      <c r="E7" s="3" t="s">
        <v>1585</v>
      </c>
      <c r="F7" s="5" t="s">
        <v>1586</v>
      </c>
      <c r="G7" s="3" t="s">
        <v>0</v>
      </c>
      <c r="H7" s="5" t="s">
        <v>0</v>
      </c>
      <c r="I7" s="5" t="s">
        <v>0</v>
      </c>
    </row>
    <row r="8" ht="38.5" customHeight="1" spans="1:9">
      <c r="A8" s="3" t="s">
        <v>88</v>
      </c>
      <c r="B8" s="3" t="s">
        <v>252</v>
      </c>
      <c r="C8" s="4" t="s">
        <v>253</v>
      </c>
      <c r="D8" s="3" t="s">
        <v>246</v>
      </c>
      <c r="E8" s="3" t="s">
        <v>93</v>
      </c>
      <c r="F8" s="5" t="s">
        <v>1587</v>
      </c>
      <c r="G8" s="3" t="s">
        <v>0</v>
      </c>
      <c r="H8" s="5" t="s">
        <v>0</v>
      </c>
      <c r="I8" s="5" t="s">
        <v>0</v>
      </c>
    </row>
    <row r="9" ht="38.5" customHeight="1" spans="1:9">
      <c r="A9" s="3" t="s">
        <v>255</v>
      </c>
      <c r="B9" s="3" t="s">
        <v>256</v>
      </c>
      <c r="C9" s="4" t="s">
        <v>257</v>
      </c>
      <c r="D9" s="3" t="s">
        <v>246</v>
      </c>
      <c r="E9" s="3" t="s">
        <v>258</v>
      </c>
      <c r="F9" s="5" t="s">
        <v>1588</v>
      </c>
      <c r="G9" s="3" t="s">
        <v>0</v>
      </c>
      <c r="H9" s="5" t="s">
        <v>0</v>
      </c>
      <c r="I9" s="5" t="s">
        <v>0</v>
      </c>
    </row>
    <row r="10" ht="17" customHeight="1" spans="1:9">
      <c r="A10" s="3" t="s">
        <v>69</v>
      </c>
      <c r="B10" s="3" t="s">
        <v>1589</v>
      </c>
      <c r="C10" s="4" t="s">
        <v>261</v>
      </c>
      <c r="D10" s="3" t="s">
        <v>0</v>
      </c>
      <c r="E10" s="3" t="s">
        <v>0</v>
      </c>
      <c r="F10" s="5" t="s">
        <v>0</v>
      </c>
      <c r="G10" s="3" t="s">
        <v>0</v>
      </c>
      <c r="H10" s="5" t="s">
        <v>0</v>
      </c>
      <c r="I10" s="5" t="s">
        <v>0</v>
      </c>
    </row>
    <row r="11" ht="17" customHeight="1" spans="1:9">
      <c r="A11" s="3" t="s">
        <v>95</v>
      </c>
      <c r="B11" s="3" t="s">
        <v>1590</v>
      </c>
      <c r="C11" s="4" t="s">
        <v>263</v>
      </c>
      <c r="D11" s="3" t="s">
        <v>0</v>
      </c>
      <c r="E11" s="3" t="s">
        <v>0</v>
      </c>
      <c r="F11" s="5" t="s">
        <v>0</v>
      </c>
      <c r="G11" s="3" t="s">
        <v>0</v>
      </c>
      <c r="H11" s="5" t="s">
        <v>0</v>
      </c>
      <c r="I11" s="5" t="s">
        <v>0</v>
      </c>
    </row>
    <row r="12" ht="17" customHeight="1" spans="1:9">
      <c r="A12" s="3" t="s">
        <v>105</v>
      </c>
      <c r="B12" s="3" t="s">
        <v>1591</v>
      </c>
      <c r="C12" s="4" t="s">
        <v>265</v>
      </c>
      <c r="D12" s="3" t="s">
        <v>0</v>
      </c>
      <c r="E12" s="3" t="s">
        <v>0</v>
      </c>
      <c r="F12" s="5" t="s">
        <v>0</v>
      </c>
      <c r="G12" s="3" t="s">
        <v>0</v>
      </c>
      <c r="H12" s="5" t="s">
        <v>0</v>
      </c>
      <c r="I12" s="5" t="s">
        <v>0</v>
      </c>
    </row>
    <row r="13" ht="17" customHeight="1" spans="1:9">
      <c r="A13" s="3" t="s">
        <v>106</v>
      </c>
      <c r="B13" s="3" t="s">
        <v>1592</v>
      </c>
      <c r="C13" s="4" t="s">
        <v>267</v>
      </c>
      <c r="D13" s="3" t="s">
        <v>0</v>
      </c>
      <c r="E13" s="3" t="s">
        <v>0</v>
      </c>
      <c r="F13" s="5" t="s">
        <v>0</v>
      </c>
      <c r="G13" s="3" t="s">
        <v>0</v>
      </c>
      <c r="H13" s="5" t="s">
        <v>0</v>
      </c>
      <c r="I13" s="5" t="s">
        <v>0</v>
      </c>
    </row>
    <row r="14" ht="26.5" customHeight="1" spans="1:9">
      <c r="A14" s="3" t="s">
        <v>108</v>
      </c>
      <c r="B14" s="3" t="s">
        <v>1593</v>
      </c>
      <c r="C14" s="4" t="s">
        <v>269</v>
      </c>
      <c r="D14" s="3" t="s">
        <v>0</v>
      </c>
      <c r="E14" s="3" t="s">
        <v>0</v>
      </c>
      <c r="F14" s="5" t="s">
        <v>0</v>
      </c>
      <c r="G14" s="3" t="s">
        <v>0</v>
      </c>
      <c r="H14" s="5" t="s">
        <v>0</v>
      </c>
      <c r="I14" s="5" t="s">
        <v>0</v>
      </c>
    </row>
    <row r="15" ht="17" customHeight="1" spans="1:9">
      <c r="A15" s="3" t="s">
        <v>113</v>
      </c>
      <c r="B15" s="3" t="s">
        <v>1594</v>
      </c>
      <c r="C15" s="4" t="s">
        <v>271</v>
      </c>
      <c r="D15" s="3" t="s">
        <v>0</v>
      </c>
      <c r="E15" s="3" t="s">
        <v>0</v>
      </c>
      <c r="F15" s="5" t="s">
        <v>0</v>
      </c>
      <c r="G15" s="3" t="s">
        <v>0</v>
      </c>
      <c r="H15" s="5" t="s">
        <v>0</v>
      </c>
      <c r="I15" s="5" t="s">
        <v>0</v>
      </c>
    </row>
    <row r="16" ht="17" customHeight="1" spans="1:9">
      <c r="A16" s="3" t="s">
        <v>116</v>
      </c>
      <c r="B16" s="3" t="s">
        <v>1595</v>
      </c>
      <c r="C16" s="4" t="s">
        <v>273</v>
      </c>
      <c r="D16" s="3" t="s">
        <v>0</v>
      </c>
      <c r="E16" s="3" t="s">
        <v>0</v>
      </c>
      <c r="F16" s="5" t="s">
        <v>0</v>
      </c>
      <c r="G16" s="3" t="s">
        <v>0</v>
      </c>
      <c r="H16" s="5" t="s">
        <v>0</v>
      </c>
      <c r="I16" s="5" t="s">
        <v>0</v>
      </c>
    </row>
    <row r="17" ht="16.5" customHeight="1" spans="1:9">
      <c r="A17" s="3" t="s">
        <v>274</v>
      </c>
      <c r="B17" s="3"/>
      <c r="C17" s="3"/>
      <c r="D17" s="3"/>
      <c r="E17" s="3"/>
      <c r="F17" s="5" t="s">
        <v>71</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275</v>
      </c>
      <c r="B1" s="7"/>
      <c r="C1" s="7"/>
      <c r="D1" s="7"/>
      <c r="E1" s="7"/>
    </row>
    <row r="2" ht="26.5" customHeight="1" spans="1:5">
      <c r="A2" s="8" t="s">
        <v>340</v>
      </c>
      <c r="B2" s="8"/>
      <c r="C2" s="8" t="s">
        <v>76</v>
      </c>
      <c r="D2" s="8"/>
      <c r="E2" s="9" t="s">
        <v>0</v>
      </c>
    </row>
    <row r="3" ht="19.5" customHeight="1" spans="1:5">
      <c r="A3" s="3" t="s">
        <v>22</v>
      </c>
      <c r="B3" s="3" t="s">
        <v>276</v>
      </c>
      <c r="C3" s="3" t="s">
        <v>277</v>
      </c>
      <c r="D3" s="3" t="s">
        <v>278</v>
      </c>
      <c r="E3" s="3" t="s">
        <v>26</v>
      </c>
    </row>
    <row r="4" ht="17" customHeight="1" spans="1:5">
      <c r="A4" s="3" t="s">
        <v>54</v>
      </c>
      <c r="B4" s="4" t="s">
        <v>279</v>
      </c>
      <c r="C4" s="5" t="s">
        <v>0</v>
      </c>
      <c r="D4" s="3" t="s">
        <v>0</v>
      </c>
      <c r="E4" s="3" t="s">
        <v>0</v>
      </c>
    </row>
    <row r="5" ht="17" customHeight="1" spans="1:5">
      <c r="A5" s="3" t="s">
        <v>69</v>
      </c>
      <c r="B5" s="4" t="s">
        <v>33</v>
      </c>
      <c r="C5" s="5" t="s">
        <v>0</v>
      </c>
      <c r="D5" s="3" t="s">
        <v>0</v>
      </c>
      <c r="E5" s="3" t="s">
        <v>0</v>
      </c>
    </row>
    <row r="6" ht="17" customHeight="1" spans="1:5">
      <c r="A6" s="3" t="s">
        <v>93</v>
      </c>
      <c r="B6" s="4" t="s">
        <v>280</v>
      </c>
      <c r="C6" s="3" t="s">
        <v>92</v>
      </c>
      <c r="D6" s="3" t="s">
        <v>0</v>
      </c>
      <c r="E6" s="3" t="s">
        <v>0</v>
      </c>
    </row>
    <row r="7" ht="17" customHeight="1" spans="1:5">
      <c r="A7" s="3" t="s">
        <v>281</v>
      </c>
      <c r="B7" s="4" t="s">
        <v>282</v>
      </c>
      <c r="C7" s="5" t="s">
        <v>0</v>
      </c>
      <c r="D7" s="3" t="s">
        <v>0</v>
      </c>
      <c r="E7" s="3" t="s">
        <v>0</v>
      </c>
    </row>
    <row r="8" ht="17" customHeight="1" spans="1:5">
      <c r="A8" s="3" t="s">
        <v>95</v>
      </c>
      <c r="B8" s="4" t="s">
        <v>283</v>
      </c>
      <c r="C8" s="5" t="s">
        <v>0</v>
      </c>
      <c r="D8" s="3" t="s">
        <v>0</v>
      </c>
      <c r="E8" s="3" t="s">
        <v>0</v>
      </c>
    </row>
    <row r="9" ht="17" customHeight="1" spans="1:5">
      <c r="A9" s="3" t="s">
        <v>105</v>
      </c>
      <c r="B9" s="4" t="s">
        <v>284</v>
      </c>
      <c r="C9" s="5" t="s">
        <v>0</v>
      </c>
      <c r="D9" s="3" t="s">
        <v>0</v>
      </c>
      <c r="E9" s="3" t="s">
        <v>0</v>
      </c>
    </row>
    <row r="10" ht="18.5" customHeight="1" spans="1:5">
      <c r="A10" s="3" t="s">
        <v>60</v>
      </c>
      <c r="B10" s="3"/>
      <c r="C10" s="5" t="s">
        <v>0</v>
      </c>
      <c r="D10" s="3" t="s">
        <v>92</v>
      </c>
      <c r="E10" s="3" t="s">
        <v>92</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F1"/>
    </sheetView>
  </sheetViews>
  <sheetFormatPr defaultColWidth="9" defaultRowHeight="14.25" customHeight="1" outlineLevelRow="4" outlineLevelCol="5"/>
  <cols>
    <col min="1" max="1" width="9.08333333333333" customWidth="1"/>
    <col min="2" max="2" width="55.5" customWidth="1"/>
    <col min="3" max="3" width="0.0833333333333333" customWidth="1"/>
    <col min="4" max="4" width="8.75" customWidth="1"/>
    <col min="5" max="5" width="22.75" customWidth="1"/>
    <col min="6" max="6" width="24.8333333333333" customWidth="1"/>
  </cols>
  <sheetData>
    <row r="1" ht="38.5" customHeight="1" spans="1:6">
      <c r="A1" s="7" t="s">
        <v>285</v>
      </c>
      <c r="B1" s="7"/>
      <c r="C1" s="7"/>
      <c r="D1" s="7"/>
      <c r="E1" s="7"/>
      <c r="F1" s="7"/>
    </row>
    <row r="2" ht="26.5" customHeight="1" spans="1:6">
      <c r="A2" s="8" t="s">
        <v>340</v>
      </c>
      <c r="B2" s="8"/>
      <c r="C2" s="8" t="s">
        <v>76</v>
      </c>
      <c r="D2" s="8"/>
      <c r="E2" s="8"/>
      <c r="F2" s="9" t="s">
        <v>0</v>
      </c>
    </row>
    <row r="3" ht="18.5" customHeight="1" spans="1:6">
      <c r="A3" s="3" t="s">
        <v>22</v>
      </c>
      <c r="B3" s="3" t="s">
        <v>121</v>
      </c>
      <c r="C3" s="3"/>
      <c r="D3" s="3" t="s">
        <v>53</v>
      </c>
      <c r="E3" s="3" t="s">
        <v>286</v>
      </c>
      <c r="F3" s="3" t="s">
        <v>26</v>
      </c>
    </row>
    <row r="4" ht="18.5" customHeight="1" spans="1:6">
      <c r="A4" s="3" t="s">
        <v>54</v>
      </c>
      <c r="B4" s="4" t="s">
        <v>279</v>
      </c>
      <c r="C4" s="4"/>
      <c r="D4" s="3" t="s">
        <v>287</v>
      </c>
      <c r="E4" s="5" t="s">
        <v>0</v>
      </c>
      <c r="F4" s="3" t="s">
        <v>0</v>
      </c>
    </row>
    <row r="5" ht="17" customHeight="1" spans="1:6">
      <c r="A5" s="3" t="s">
        <v>60</v>
      </c>
      <c r="B5" s="3"/>
      <c r="C5" s="3"/>
      <c r="D5" s="3"/>
      <c r="E5" s="5" t="s">
        <v>0</v>
      </c>
      <c r="F5" s="3" t="s">
        <v>92</v>
      </c>
    </row>
  </sheetData>
  <mergeCells count="6">
    <mergeCell ref="A1:F1"/>
    <mergeCell ref="A2:B2"/>
    <mergeCell ref="C2:E2"/>
    <mergeCell ref="B3:C3"/>
    <mergeCell ref="B4:C4"/>
    <mergeCell ref="A5:D5"/>
  </mergeCells>
  <pageMargins left="0.78740157480315" right="0.78740157480315" top="0.78740157480315" bottom="0.75" header="0" footer="0"/>
  <pageSetup paperSize="9" orientation="landscape"/>
  <headerFooter/>
  <rowBreaks count="1" manualBreakCount="1">
    <brk id="5" max="16383" man="1"/>
  </rowBreaks>
  <colBreaks count="1" manualBreakCount="1">
    <brk id="6"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9"/>
  <sheetViews>
    <sheetView workbookViewId="0">
      <selection activeCell="A1" sqref="A1:G1"/>
    </sheetView>
  </sheetViews>
  <sheetFormatPr defaultColWidth="9" defaultRowHeight="14.25" customHeight="1"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288</v>
      </c>
      <c r="B1" s="7"/>
      <c r="C1" s="7"/>
      <c r="D1" s="7"/>
      <c r="E1" s="7"/>
      <c r="F1" s="7"/>
      <c r="G1" s="7"/>
    </row>
    <row r="2" ht="26.5" customHeight="1" spans="1:7">
      <c r="A2" s="8" t="s">
        <v>340</v>
      </c>
      <c r="B2" s="8"/>
      <c r="C2" s="8"/>
      <c r="D2" s="8" t="s">
        <v>76</v>
      </c>
      <c r="E2" s="8"/>
      <c r="F2" s="9" t="s">
        <v>0</v>
      </c>
      <c r="G2" s="9"/>
    </row>
    <row r="3" ht="18.5" customHeight="1" spans="1:7">
      <c r="A3" s="3" t="s">
        <v>22</v>
      </c>
      <c r="B3" s="3" t="s">
        <v>289</v>
      </c>
      <c r="C3" s="3" t="s">
        <v>290</v>
      </c>
      <c r="D3" s="3" t="s">
        <v>291</v>
      </c>
      <c r="E3" s="3" t="s">
        <v>292</v>
      </c>
      <c r="F3" s="3" t="s">
        <v>293</v>
      </c>
      <c r="G3" s="3" t="s">
        <v>26</v>
      </c>
    </row>
    <row r="4" ht="17" customHeight="1" spans="1:7">
      <c r="A4" s="3" t="s">
        <v>54</v>
      </c>
      <c r="B4" s="4" t="s">
        <v>1596</v>
      </c>
      <c r="C4" s="3" t="s">
        <v>0</v>
      </c>
      <c r="D4" s="5" t="s">
        <v>0</v>
      </c>
      <c r="E4" s="5" t="s">
        <v>0</v>
      </c>
      <c r="F4" s="5" t="s">
        <v>0</v>
      </c>
      <c r="G4" s="4" t="s">
        <v>0</v>
      </c>
    </row>
    <row r="5" ht="26.5" customHeight="1" spans="1:7">
      <c r="A5" s="3" t="s">
        <v>69</v>
      </c>
      <c r="B5" s="4" t="s">
        <v>1597</v>
      </c>
      <c r="C5" s="3" t="s">
        <v>0</v>
      </c>
      <c r="D5" s="5" t="s">
        <v>0</v>
      </c>
      <c r="E5" s="5" t="s">
        <v>0</v>
      </c>
      <c r="F5" s="5" t="s">
        <v>0</v>
      </c>
      <c r="G5" s="4" t="s">
        <v>0</v>
      </c>
    </row>
    <row r="6" ht="17" customHeight="1" spans="1:7">
      <c r="A6" s="3" t="s">
        <v>95</v>
      </c>
      <c r="B6" s="4" t="s">
        <v>1598</v>
      </c>
      <c r="C6" s="3" t="s">
        <v>0</v>
      </c>
      <c r="D6" s="5" t="s">
        <v>0</v>
      </c>
      <c r="E6" s="5" t="s">
        <v>0</v>
      </c>
      <c r="F6" s="5" t="s">
        <v>0</v>
      </c>
      <c r="G6" s="4" t="s">
        <v>0</v>
      </c>
    </row>
    <row r="7" ht="26.5" customHeight="1" spans="1:7">
      <c r="A7" s="3" t="s">
        <v>105</v>
      </c>
      <c r="B7" s="4" t="s">
        <v>1599</v>
      </c>
      <c r="C7" s="3" t="s">
        <v>0</v>
      </c>
      <c r="D7" s="5" t="s">
        <v>0</v>
      </c>
      <c r="E7" s="5" t="s">
        <v>0</v>
      </c>
      <c r="F7" s="5" t="s">
        <v>0</v>
      </c>
      <c r="G7" s="4" t="s">
        <v>0</v>
      </c>
    </row>
    <row r="8" ht="26.5" customHeight="1" spans="1:7">
      <c r="A8" s="3" t="s">
        <v>106</v>
      </c>
      <c r="B8" s="4" t="s">
        <v>1600</v>
      </c>
      <c r="C8" s="3" t="s">
        <v>0</v>
      </c>
      <c r="D8" s="5" t="s">
        <v>0</v>
      </c>
      <c r="E8" s="5" t="s">
        <v>0</v>
      </c>
      <c r="F8" s="5" t="s">
        <v>0</v>
      </c>
      <c r="G8" s="4" t="s">
        <v>0</v>
      </c>
    </row>
    <row r="9" ht="17" customHeight="1" spans="1:7">
      <c r="A9" s="3" t="s">
        <v>60</v>
      </c>
      <c r="B9" s="3"/>
      <c r="C9" s="3"/>
      <c r="D9" s="5" t="s">
        <v>0</v>
      </c>
      <c r="E9" s="3" t="s">
        <v>92</v>
      </c>
      <c r="F9" s="3" t="s">
        <v>92</v>
      </c>
      <c r="G9" s="3" t="s">
        <v>92</v>
      </c>
    </row>
  </sheetData>
  <mergeCells count="5">
    <mergeCell ref="A1:G1"/>
    <mergeCell ref="A2:C2"/>
    <mergeCell ref="D2:E2"/>
    <mergeCell ref="F2:G2"/>
    <mergeCell ref="A9:C9"/>
  </mergeCells>
  <pageMargins left="0.78740157480315" right="0.78740157480315" top="0.78740157480315" bottom="0.75" header="0" footer="0"/>
  <pageSetup paperSize="9" orientation="landscape"/>
  <headerFooter/>
  <rowBreaks count="1" manualBreakCount="1">
    <brk id="9" max="16383" man="1"/>
  </rowBreaks>
  <colBreaks count="1" manualBreakCount="1">
    <brk id="7"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62"/>
  <sheetViews>
    <sheetView workbookViewId="0">
      <selection activeCell="A1" sqref="A1:J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 customWidth="1"/>
    <col min="6" max="6" width="0.0833333333333333" customWidth="1"/>
    <col min="7" max="7" width="15.0833333333333" customWidth="1"/>
    <col min="8" max="8" width="13.5833333333333" customWidth="1"/>
    <col min="9" max="9" width="12" customWidth="1"/>
    <col min="10" max="10" width="12.75" customWidth="1"/>
  </cols>
  <sheetData>
    <row r="1" ht="40.5" customHeight="1" spans="1:10">
      <c r="A1" s="1" t="s">
        <v>296</v>
      </c>
      <c r="B1" s="1"/>
      <c r="C1" s="1"/>
      <c r="D1" s="1"/>
      <c r="E1" s="1"/>
      <c r="F1" s="1"/>
      <c r="G1" s="1"/>
      <c r="H1" s="1"/>
      <c r="I1" s="1"/>
      <c r="J1" s="1"/>
    </row>
    <row r="2" ht="26.5" customHeight="1" spans="1:10">
      <c r="A2" s="2" t="s">
        <v>340</v>
      </c>
      <c r="B2" s="2"/>
      <c r="C2" s="2"/>
      <c r="D2" s="2"/>
      <c r="E2" s="2"/>
      <c r="F2" s="2" t="s">
        <v>76</v>
      </c>
      <c r="G2" s="2"/>
      <c r="H2" s="2"/>
      <c r="I2" s="6" t="s">
        <v>0</v>
      </c>
      <c r="J2" s="6"/>
    </row>
    <row r="3" ht="26.5" customHeight="1" spans="1:10">
      <c r="A3" s="3" t="s">
        <v>22</v>
      </c>
      <c r="B3" s="3" t="s">
        <v>297</v>
      </c>
      <c r="C3" s="3" t="s">
        <v>298</v>
      </c>
      <c r="D3" s="3" t="s">
        <v>299</v>
      </c>
      <c r="E3" s="3" t="s">
        <v>300</v>
      </c>
      <c r="F3" s="3"/>
      <c r="G3" s="3" t="s">
        <v>301</v>
      </c>
      <c r="H3" s="3" t="s">
        <v>302</v>
      </c>
      <c r="I3" s="3" t="s">
        <v>303</v>
      </c>
      <c r="J3" s="3" t="s">
        <v>26</v>
      </c>
    </row>
    <row r="4" ht="18" customHeight="1" spans="1:10">
      <c r="A4" s="3" t="s">
        <v>54</v>
      </c>
      <c r="B4" s="4" t="s">
        <v>304</v>
      </c>
      <c r="C4" s="3" t="s">
        <v>305</v>
      </c>
      <c r="D4" s="5" t="s">
        <v>1601</v>
      </c>
      <c r="E4" s="3" t="s">
        <v>0</v>
      </c>
      <c r="F4" s="3"/>
      <c r="G4" s="5" t="s">
        <v>0</v>
      </c>
      <c r="H4" s="5" t="s">
        <v>307</v>
      </c>
      <c r="I4" s="5" t="s">
        <v>0</v>
      </c>
      <c r="J4" s="3" t="s">
        <v>0</v>
      </c>
    </row>
    <row r="5" ht="18" customHeight="1" spans="1:10">
      <c r="A5" s="3" t="s">
        <v>69</v>
      </c>
      <c r="B5" s="4" t="s">
        <v>308</v>
      </c>
      <c r="C5" s="3" t="s">
        <v>135</v>
      </c>
      <c r="D5" s="5" t="s">
        <v>1602</v>
      </c>
      <c r="E5" s="3" t="s">
        <v>0</v>
      </c>
      <c r="F5" s="3"/>
      <c r="G5" s="5" t="s">
        <v>0</v>
      </c>
      <c r="H5" s="5" t="s">
        <v>310</v>
      </c>
      <c r="I5" s="5" t="s">
        <v>0</v>
      </c>
      <c r="J5" s="3" t="s">
        <v>0</v>
      </c>
    </row>
    <row r="6" ht="18" customHeight="1" spans="1:10">
      <c r="A6" s="3" t="s">
        <v>95</v>
      </c>
      <c r="B6" s="4" t="s">
        <v>311</v>
      </c>
      <c r="C6" s="3" t="s">
        <v>305</v>
      </c>
      <c r="D6" s="5" t="s">
        <v>1603</v>
      </c>
      <c r="E6" s="3" t="s">
        <v>0</v>
      </c>
      <c r="F6" s="3"/>
      <c r="G6" s="5" t="s">
        <v>0</v>
      </c>
      <c r="H6" s="5" t="s">
        <v>313</v>
      </c>
      <c r="I6" s="5" t="s">
        <v>0</v>
      </c>
      <c r="J6" s="3" t="s">
        <v>0</v>
      </c>
    </row>
    <row r="7" ht="18" customHeight="1" spans="1:10">
      <c r="A7" s="3" t="s">
        <v>105</v>
      </c>
      <c r="B7" s="4" t="s">
        <v>317</v>
      </c>
      <c r="C7" s="3" t="s">
        <v>318</v>
      </c>
      <c r="D7" s="5" t="s">
        <v>1604</v>
      </c>
      <c r="E7" s="3" t="s">
        <v>0</v>
      </c>
      <c r="F7" s="3"/>
      <c r="G7" s="5" t="s">
        <v>0</v>
      </c>
      <c r="H7" s="5" t="s">
        <v>320</v>
      </c>
      <c r="I7" s="5" t="s">
        <v>0</v>
      </c>
      <c r="J7" s="3" t="s">
        <v>0</v>
      </c>
    </row>
    <row r="8" ht="18" customHeight="1" spans="1:10">
      <c r="A8" s="3" t="s">
        <v>106</v>
      </c>
      <c r="B8" s="4" t="s">
        <v>1605</v>
      </c>
      <c r="C8" s="3" t="s">
        <v>541</v>
      </c>
      <c r="D8" s="5" t="s">
        <v>1606</v>
      </c>
      <c r="E8" s="3" t="s">
        <v>0</v>
      </c>
      <c r="F8" s="3"/>
      <c r="G8" s="5" t="s">
        <v>0</v>
      </c>
      <c r="H8" s="5" t="s">
        <v>1607</v>
      </c>
      <c r="I8" s="5" t="s">
        <v>1608</v>
      </c>
      <c r="J8" s="3" t="s">
        <v>0</v>
      </c>
    </row>
    <row r="9" ht="18" customHeight="1" spans="1:10">
      <c r="A9" s="3" t="s">
        <v>108</v>
      </c>
      <c r="B9" s="4" t="s">
        <v>1609</v>
      </c>
      <c r="C9" s="3" t="s">
        <v>1610</v>
      </c>
      <c r="D9" s="5" t="s">
        <v>1611</v>
      </c>
      <c r="E9" s="3" t="s">
        <v>0</v>
      </c>
      <c r="F9" s="3"/>
      <c r="G9" s="5" t="s">
        <v>0</v>
      </c>
      <c r="H9" s="5" t="s">
        <v>1612</v>
      </c>
      <c r="I9" s="5" t="s">
        <v>1613</v>
      </c>
      <c r="J9" s="3" t="s">
        <v>0</v>
      </c>
    </row>
    <row r="10" ht="18" customHeight="1" spans="1:10">
      <c r="A10" s="3" t="s">
        <v>113</v>
      </c>
      <c r="B10" s="4" t="s">
        <v>1614</v>
      </c>
      <c r="C10" s="3" t="s">
        <v>330</v>
      </c>
      <c r="D10" s="5" t="s">
        <v>1615</v>
      </c>
      <c r="E10" s="3" t="s">
        <v>0</v>
      </c>
      <c r="F10" s="3"/>
      <c r="G10" s="5" t="s">
        <v>0</v>
      </c>
      <c r="H10" s="5" t="s">
        <v>332</v>
      </c>
      <c r="I10" s="5" t="s">
        <v>0</v>
      </c>
      <c r="J10" s="3" t="s">
        <v>0</v>
      </c>
    </row>
    <row r="11" ht="18" customHeight="1" spans="1:10">
      <c r="A11" s="3" t="s">
        <v>116</v>
      </c>
      <c r="B11" s="4" t="s">
        <v>1616</v>
      </c>
      <c r="C11" s="3" t="s">
        <v>330</v>
      </c>
      <c r="D11" s="5" t="s">
        <v>1617</v>
      </c>
      <c r="E11" s="3" t="s">
        <v>0</v>
      </c>
      <c r="F11" s="3"/>
      <c r="G11" s="5" t="s">
        <v>0</v>
      </c>
      <c r="H11" s="5" t="s">
        <v>1618</v>
      </c>
      <c r="I11" s="5" t="s">
        <v>0</v>
      </c>
      <c r="J11" s="3" t="s">
        <v>0</v>
      </c>
    </row>
    <row r="12" ht="18" customHeight="1" spans="1:10">
      <c r="A12" s="3" t="s">
        <v>197</v>
      </c>
      <c r="B12" s="4" t="s">
        <v>1619</v>
      </c>
      <c r="C12" s="3" t="s">
        <v>506</v>
      </c>
      <c r="D12" s="5" t="s">
        <v>589</v>
      </c>
      <c r="E12" s="3" t="s">
        <v>0</v>
      </c>
      <c r="F12" s="3"/>
      <c r="G12" s="5" t="s">
        <v>0</v>
      </c>
      <c r="H12" s="5" t="s">
        <v>1620</v>
      </c>
      <c r="I12" s="5" t="s">
        <v>0</v>
      </c>
      <c r="J12" s="3" t="s">
        <v>0</v>
      </c>
    </row>
    <row r="13" ht="18" customHeight="1" spans="1:10">
      <c r="A13" s="3" t="s">
        <v>209</v>
      </c>
      <c r="B13" s="4" t="s">
        <v>1621</v>
      </c>
      <c r="C13" s="3" t="s">
        <v>1622</v>
      </c>
      <c r="D13" s="5" t="s">
        <v>1623</v>
      </c>
      <c r="E13" s="3" t="s">
        <v>0</v>
      </c>
      <c r="F13" s="3"/>
      <c r="G13" s="5" t="s">
        <v>0</v>
      </c>
      <c r="H13" s="5" t="s">
        <v>1624</v>
      </c>
      <c r="I13" s="5" t="s">
        <v>0</v>
      </c>
      <c r="J13" s="3" t="s">
        <v>0</v>
      </c>
    </row>
    <row r="14" ht="18" customHeight="1" spans="1:10">
      <c r="A14" s="3" t="s">
        <v>221</v>
      </c>
      <c r="B14" s="4" t="s">
        <v>1625</v>
      </c>
      <c r="C14" s="3" t="s">
        <v>523</v>
      </c>
      <c r="D14" s="5" t="s">
        <v>1016</v>
      </c>
      <c r="E14" s="3" t="s">
        <v>0</v>
      </c>
      <c r="F14" s="3"/>
      <c r="G14" s="5" t="s">
        <v>0</v>
      </c>
      <c r="H14" s="5" t="s">
        <v>1626</v>
      </c>
      <c r="I14" s="5" t="s">
        <v>0</v>
      </c>
      <c r="J14" s="3" t="s">
        <v>0</v>
      </c>
    </row>
    <row r="15" ht="18" customHeight="1" spans="1:10">
      <c r="A15" s="3" t="s">
        <v>336</v>
      </c>
      <c r="B15" s="4" t="s">
        <v>607</v>
      </c>
      <c r="C15" s="3" t="s">
        <v>1413</v>
      </c>
      <c r="D15" s="5" t="s">
        <v>688</v>
      </c>
      <c r="E15" s="3" t="s">
        <v>0</v>
      </c>
      <c r="F15" s="3"/>
      <c r="G15" s="5" t="s">
        <v>0</v>
      </c>
      <c r="H15" s="5" t="s">
        <v>0</v>
      </c>
      <c r="I15" s="5" t="s">
        <v>0</v>
      </c>
      <c r="J15" s="3" t="s">
        <v>0</v>
      </c>
    </row>
    <row r="16" ht="18" customHeight="1" spans="1:10">
      <c r="A16" s="3" t="s">
        <v>460</v>
      </c>
      <c r="B16" s="4" t="s">
        <v>430</v>
      </c>
      <c r="C16" s="3" t="s">
        <v>1413</v>
      </c>
      <c r="D16" s="5" t="s">
        <v>688</v>
      </c>
      <c r="E16" s="3" t="s">
        <v>0</v>
      </c>
      <c r="F16" s="3"/>
      <c r="G16" s="5" t="s">
        <v>0</v>
      </c>
      <c r="H16" s="5" t="s">
        <v>1627</v>
      </c>
      <c r="I16" s="5" t="s">
        <v>0</v>
      </c>
      <c r="J16" s="3" t="s">
        <v>0</v>
      </c>
    </row>
    <row r="17" ht="18" customHeight="1" spans="1:10">
      <c r="A17" s="3" t="s">
        <v>468</v>
      </c>
      <c r="B17" s="4" t="s">
        <v>504</v>
      </c>
      <c r="C17" s="3" t="s">
        <v>506</v>
      </c>
      <c r="D17" s="5" t="s">
        <v>1628</v>
      </c>
      <c r="E17" s="3" t="s">
        <v>0</v>
      </c>
      <c r="F17" s="3"/>
      <c r="G17" s="5" t="s">
        <v>0</v>
      </c>
      <c r="H17" s="5" t="s">
        <v>0</v>
      </c>
      <c r="I17" s="5" t="s">
        <v>0</v>
      </c>
      <c r="J17" s="3" t="s">
        <v>0</v>
      </c>
    </row>
    <row r="18" ht="18" customHeight="1" spans="1:10">
      <c r="A18" s="3" t="s">
        <v>476</v>
      </c>
      <c r="B18" s="4" t="s">
        <v>1629</v>
      </c>
      <c r="C18" s="3" t="s">
        <v>506</v>
      </c>
      <c r="D18" s="5" t="s">
        <v>1630</v>
      </c>
      <c r="E18" s="3" t="s">
        <v>0</v>
      </c>
      <c r="F18" s="3"/>
      <c r="G18" s="5" t="s">
        <v>0</v>
      </c>
      <c r="H18" s="5" t="s">
        <v>1631</v>
      </c>
      <c r="I18" s="5" t="s">
        <v>0</v>
      </c>
      <c r="J18" s="3" t="s">
        <v>0</v>
      </c>
    </row>
    <row r="19" ht="18" customHeight="1" spans="1:10">
      <c r="A19" s="3" t="s">
        <v>485</v>
      </c>
      <c r="B19" s="4" t="s">
        <v>1632</v>
      </c>
      <c r="C19" s="3" t="s">
        <v>541</v>
      </c>
      <c r="D19" s="5" t="s">
        <v>1633</v>
      </c>
      <c r="E19" s="3" t="s">
        <v>0</v>
      </c>
      <c r="F19" s="3"/>
      <c r="G19" s="5" t="s">
        <v>0</v>
      </c>
      <c r="H19" s="5" t="s">
        <v>1607</v>
      </c>
      <c r="I19" s="5" t="s">
        <v>0</v>
      </c>
      <c r="J19" s="3" t="s">
        <v>0</v>
      </c>
    </row>
    <row r="20" ht="18" customHeight="1" spans="1:10">
      <c r="A20" s="3" t="s">
        <v>493</v>
      </c>
      <c r="B20" s="4" t="s">
        <v>1634</v>
      </c>
      <c r="C20" s="3" t="s">
        <v>523</v>
      </c>
      <c r="D20" s="5" t="s">
        <v>1016</v>
      </c>
      <c r="E20" s="3" t="s">
        <v>0</v>
      </c>
      <c r="F20" s="3"/>
      <c r="G20" s="5" t="s">
        <v>0</v>
      </c>
      <c r="H20" s="5" t="s">
        <v>1635</v>
      </c>
      <c r="I20" s="5" t="s">
        <v>0</v>
      </c>
      <c r="J20" s="3" t="s">
        <v>0</v>
      </c>
    </row>
    <row r="21" ht="18" customHeight="1" spans="1:10">
      <c r="A21" s="3" t="s">
        <v>502</v>
      </c>
      <c r="B21" s="4" t="s">
        <v>1636</v>
      </c>
      <c r="C21" s="3" t="s">
        <v>1413</v>
      </c>
      <c r="D21" s="5" t="s">
        <v>1637</v>
      </c>
      <c r="E21" s="3" t="s">
        <v>0</v>
      </c>
      <c r="F21" s="3"/>
      <c r="G21" s="5" t="s">
        <v>0</v>
      </c>
      <c r="H21" s="5" t="s">
        <v>732</v>
      </c>
      <c r="I21" s="5" t="s">
        <v>0</v>
      </c>
      <c r="J21" s="3" t="s">
        <v>0</v>
      </c>
    </row>
    <row r="22" ht="18" customHeight="1" spans="1:10">
      <c r="A22" s="3" t="s">
        <v>512</v>
      </c>
      <c r="B22" s="4" t="s">
        <v>1638</v>
      </c>
      <c r="C22" s="3" t="s">
        <v>541</v>
      </c>
      <c r="D22" s="5" t="s">
        <v>1639</v>
      </c>
      <c r="E22" s="3" t="s">
        <v>0</v>
      </c>
      <c r="F22" s="3"/>
      <c r="G22" s="5" t="s">
        <v>0</v>
      </c>
      <c r="H22" s="5" t="s">
        <v>1640</v>
      </c>
      <c r="I22" s="5" t="s">
        <v>1641</v>
      </c>
      <c r="J22" s="3" t="s">
        <v>0</v>
      </c>
    </row>
    <row r="23" ht="18" customHeight="1" spans="1:10">
      <c r="A23" s="3" t="s">
        <v>519</v>
      </c>
      <c r="B23" s="4" t="s">
        <v>1642</v>
      </c>
      <c r="C23" s="3" t="s">
        <v>541</v>
      </c>
      <c r="D23" s="5" t="s">
        <v>1643</v>
      </c>
      <c r="E23" s="3" t="s">
        <v>0</v>
      </c>
      <c r="F23" s="3"/>
      <c r="G23" s="5" t="s">
        <v>0</v>
      </c>
      <c r="H23" s="5" t="s">
        <v>0</v>
      </c>
      <c r="I23" s="5" t="s">
        <v>0</v>
      </c>
      <c r="J23" s="3" t="s">
        <v>0</v>
      </c>
    </row>
    <row r="24" ht="26.5" customHeight="1" spans="1:10">
      <c r="A24" s="3" t="s">
        <v>528</v>
      </c>
      <c r="B24" s="4" t="s">
        <v>549</v>
      </c>
      <c r="C24" s="3" t="s">
        <v>541</v>
      </c>
      <c r="D24" s="5" t="s">
        <v>1644</v>
      </c>
      <c r="E24" s="3" t="s">
        <v>0</v>
      </c>
      <c r="F24" s="3"/>
      <c r="G24" s="5" t="s">
        <v>0</v>
      </c>
      <c r="H24" s="5" t="s">
        <v>0</v>
      </c>
      <c r="I24" s="5" t="s">
        <v>0</v>
      </c>
      <c r="J24" s="3" t="s">
        <v>0</v>
      </c>
    </row>
    <row r="25" ht="26.5" customHeight="1" spans="1:10">
      <c r="A25" s="3" t="s">
        <v>537</v>
      </c>
      <c r="B25" s="4" t="s">
        <v>558</v>
      </c>
      <c r="C25" s="3" t="s">
        <v>541</v>
      </c>
      <c r="D25" s="5" t="s">
        <v>1645</v>
      </c>
      <c r="E25" s="3" t="s">
        <v>0</v>
      </c>
      <c r="F25" s="3"/>
      <c r="G25" s="5" t="s">
        <v>0</v>
      </c>
      <c r="H25" s="5" t="s">
        <v>0</v>
      </c>
      <c r="I25" s="5" t="s">
        <v>0</v>
      </c>
      <c r="J25" s="3" t="s">
        <v>0</v>
      </c>
    </row>
    <row r="26" ht="26.5" customHeight="1" spans="1:10">
      <c r="A26" s="3" t="s">
        <v>547</v>
      </c>
      <c r="B26" s="4" t="s">
        <v>567</v>
      </c>
      <c r="C26" s="3" t="s">
        <v>541</v>
      </c>
      <c r="D26" s="5" t="s">
        <v>1646</v>
      </c>
      <c r="E26" s="3" t="s">
        <v>0</v>
      </c>
      <c r="F26" s="3"/>
      <c r="G26" s="5" t="s">
        <v>0</v>
      </c>
      <c r="H26" s="5" t="s">
        <v>0</v>
      </c>
      <c r="I26" s="5" t="s">
        <v>0</v>
      </c>
      <c r="J26" s="3" t="s">
        <v>0</v>
      </c>
    </row>
    <row r="27" ht="26.5" customHeight="1" spans="1:10">
      <c r="A27" s="3" t="s">
        <v>556</v>
      </c>
      <c r="B27" s="4" t="s">
        <v>575</v>
      </c>
      <c r="C27" s="3" t="s">
        <v>541</v>
      </c>
      <c r="D27" s="5" t="s">
        <v>1647</v>
      </c>
      <c r="E27" s="3" t="s">
        <v>0</v>
      </c>
      <c r="F27" s="3"/>
      <c r="G27" s="5" t="s">
        <v>0</v>
      </c>
      <c r="H27" s="5" t="s">
        <v>0</v>
      </c>
      <c r="I27" s="5" t="s">
        <v>0</v>
      </c>
      <c r="J27" s="3" t="s">
        <v>0</v>
      </c>
    </row>
    <row r="28" ht="18" customHeight="1" spans="1:10">
      <c r="A28" s="3" t="s">
        <v>565</v>
      </c>
      <c r="B28" s="4" t="s">
        <v>659</v>
      </c>
      <c r="C28" s="3" t="s">
        <v>135</v>
      </c>
      <c r="D28" s="5" t="s">
        <v>1648</v>
      </c>
      <c r="E28" s="3" t="s">
        <v>0</v>
      </c>
      <c r="F28" s="3"/>
      <c r="G28" s="5" t="s">
        <v>0</v>
      </c>
      <c r="H28" s="5" t="s">
        <v>0</v>
      </c>
      <c r="I28" s="5" t="s">
        <v>0</v>
      </c>
      <c r="J28" s="3" t="s">
        <v>0</v>
      </c>
    </row>
    <row r="29" ht="18" customHeight="1" spans="1:10">
      <c r="A29" s="3" t="s">
        <v>573</v>
      </c>
      <c r="B29" s="4" t="s">
        <v>1649</v>
      </c>
      <c r="C29" s="3" t="s">
        <v>541</v>
      </c>
      <c r="D29" s="5" t="s">
        <v>1650</v>
      </c>
      <c r="E29" s="3" t="s">
        <v>0</v>
      </c>
      <c r="F29" s="3"/>
      <c r="G29" s="5" t="s">
        <v>0</v>
      </c>
      <c r="H29" s="5" t="s">
        <v>1651</v>
      </c>
      <c r="I29" s="5" t="s">
        <v>0</v>
      </c>
      <c r="J29" s="3" t="s">
        <v>0</v>
      </c>
    </row>
    <row r="30" ht="18" customHeight="1" spans="1:10">
      <c r="A30" s="3" t="s">
        <v>585</v>
      </c>
      <c r="B30" s="4" t="s">
        <v>1652</v>
      </c>
      <c r="C30" s="3" t="s">
        <v>330</v>
      </c>
      <c r="D30" s="5" t="s">
        <v>1653</v>
      </c>
      <c r="E30" s="3" t="s">
        <v>0</v>
      </c>
      <c r="F30" s="3"/>
      <c r="G30" s="5" t="s">
        <v>0</v>
      </c>
      <c r="H30" s="5" t="s">
        <v>1654</v>
      </c>
      <c r="I30" s="5" t="s">
        <v>0</v>
      </c>
      <c r="J30" s="3" t="s">
        <v>0</v>
      </c>
    </row>
    <row r="31" ht="18" customHeight="1" spans="1:10">
      <c r="A31" s="3" t="s">
        <v>594</v>
      </c>
      <c r="B31" s="4" t="s">
        <v>1655</v>
      </c>
      <c r="C31" s="3" t="s">
        <v>330</v>
      </c>
      <c r="D31" s="5" t="s">
        <v>1656</v>
      </c>
      <c r="E31" s="3" t="s">
        <v>0</v>
      </c>
      <c r="F31" s="3"/>
      <c r="G31" s="5" t="s">
        <v>0</v>
      </c>
      <c r="H31" s="5" t="s">
        <v>1657</v>
      </c>
      <c r="I31" s="5" t="s">
        <v>0</v>
      </c>
      <c r="J31" s="3" t="s">
        <v>0</v>
      </c>
    </row>
    <row r="32" ht="18" customHeight="1" spans="1:10">
      <c r="A32" s="3" t="s">
        <v>599</v>
      </c>
      <c r="B32" s="4" t="s">
        <v>1658</v>
      </c>
      <c r="C32" s="3" t="s">
        <v>541</v>
      </c>
      <c r="D32" s="5" t="s">
        <v>1659</v>
      </c>
      <c r="E32" s="3" t="s">
        <v>0</v>
      </c>
      <c r="F32" s="3"/>
      <c r="G32" s="5" t="s">
        <v>0</v>
      </c>
      <c r="H32" s="5" t="s">
        <v>1660</v>
      </c>
      <c r="I32" s="5" t="s">
        <v>0</v>
      </c>
      <c r="J32" s="3" t="s">
        <v>0</v>
      </c>
    </row>
    <row r="33" ht="18" customHeight="1" spans="1:10">
      <c r="A33" s="3" t="s">
        <v>605</v>
      </c>
      <c r="B33" s="4" t="s">
        <v>1661</v>
      </c>
      <c r="C33" s="3" t="s">
        <v>135</v>
      </c>
      <c r="D33" s="5" t="s">
        <v>1662</v>
      </c>
      <c r="E33" s="3" t="s">
        <v>0</v>
      </c>
      <c r="F33" s="3"/>
      <c r="G33" s="5" t="s">
        <v>0</v>
      </c>
      <c r="H33" s="5" t="s">
        <v>316</v>
      </c>
      <c r="I33" s="5" t="s">
        <v>0</v>
      </c>
      <c r="J33" s="3" t="s">
        <v>0</v>
      </c>
    </row>
    <row r="34" ht="18" customHeight="1" spans="1:10">
      <c r="A34" s="3" t="s">
        <v>613</v>
      </c>
      <c r="B34" s="4" t="s">
        <v>1663</v>
      </c>
      <c r="C34" s="3" t="s">
        <v>330</v>
      </c>
      <c r="D34" s="5" t="s">
        <v>1664</v>
      </c>
      <c r="E34" s="3" t="s">
        <v>0</v>
      </c>
      <c r="F34" s="3"/>
      <c r="G34" s="5" t="s">
        <v>0</v>
      </c>
      <c r="H34" s="5" t="s">
        <v>1665</v>
      </c>
      <c r="I34" s="5" t="s">
        <v>0</v>
      </c>
      <c r="J34" s="3" t="s">
        <v>0</v>
      </c>
    </row>
    <row r="35" ht="18" customHeight="1" spans="1:10">
      <c r="A35" s="3" t="s">
        <v>618</v>
      </c>
      <c r="B35" s="4" t="s">
        <v>1666</v>
      </c>
      <c r="C35" s="3" t="s">
        <v>330</v>
      </c>
      <c r="D35" s="5" t="s">
        <v>1667</v>
      </c>
      <c r="E35" s="3" t="s">
        <v>0</v>
      </c>
      <c r="F35" s="3"/>
      <c r="G35" s="5" t="s">
        <v>0</v>
      </c>
      <c r="H35" s="5" t="s">
        <v>1665</v>
      </c>
      <c r="I35" s="5" t="s">
        <v>0</v>
      </c>
      <c r="J35" s="3" t="s">
        <v>0</v>
      </c>
    </row>
    <row r="36" ht="18" customHeight="1" spans="1:10">
      <c r="A36" s="3" t="s">
        <v>626</v>
      </c>
      <c r="B36" s="4" t="s">
        <v>1668</v>
      </c>
      <c r="C36" s="3" t="s">
        <v>160</v>
      </c>
      <c r="D36" s="5" t="s">
        <v>1669</v>
      </c>
      <c r="E36" s="3" t="s">
        <v>0</v>
      </c>
      <c r="F36" s="3"/>
      <c r="G36" s="5" t="s">
        <v>0</v>
      </c>
      <c r="H36" s="5" t="s">
        <v>1670</v>
      </c>
      <c r="I36" s="5" t="s">
        <v>0</v>
      </c>
      <c r="J36" s="3" t="s">
        <v>0</v>
      </c>
    </row>
    <row r="37" ht="18" customHeight="1" spans="1:10">
      <c r="A37" s="3" t="s">
        <v>632</v>
      </c>
      <c r="B37" s="4" t="s">
        <v>1671</v>
      </c>
      <c r="C37" s="3" t="s">
        <v>1672</v>
      </c>
      <c r="D37" s="5" t="s">
        <v>1673</v>
      </c>
      <c r="E37" s="3" t="s">
        <v>0</v>
      </c>
      <c r="F37" s="3"/>
      <c r="G37" s="5" t="s">
        <v>0</v>
      </c>
      <c r="H37" s="5" t="s">
        <v>1674</v>
      </c>
      <c r="I37" s="5" t="s">
        <v>0</v>
      </c>
      <c r="J37" s="3" t="s">
        <v>0</v>
      </c>
    </row>
    <row r="38" ht="18" customHeight="1" spans="1:10">
      <c r="A38" s="3" t="s">
        <v>638</v>
      </c>
      <c r="B38" s="4" t="s">
        <v>1675</v>
      </c>
      <c r="C38" s="3" t="s">
        <v>330</v>
      </c>
      <c r="D38" s="5" t="s">
        <v>1676</v>
      </c>
      <c r="E38" s="3" t="s">
        <v>0</v>
      </c>
      <c r="F38" s="3"/>
      <c r="G38" s="5" t="s">
        <v>0</v>
      </c>
      <c r="H38" s="5" t="s">
        <v>335</v>
      </c>
      <c r="I38" s="5" t="s">
        <v>0</v>
      </c>
      <c r="J38" s="3" t="s">
        <v>0</v>
      </c>
    </row>
    <row r="39" ht="18" customHeight="1" spans="1:10">
      <c r="A39" s="3" t="s">
        <v>644</v>
      </c>
      <c r="B39" s="4" t="s">
        <v>1677</v>
      </c>
      <c r="C39" s="3" t="s">
        <v>330</v>
      </c>
      <c r="D39" s="5" t="s">
        <v>1678</v>
      </c>
      <c r="E39" s="3" t="s">
        <v>0</v>
      </c>
      <c r="F39" s="3"/>
      <c r="G39" s="5" t="s">
        <v>0</v>
      </c>
      <c r="H39" s="5" t="s">
        <v>1679</v>
      </c>
      <c r="I39" s="5" t="s">
        <v>0</v>
      </c>
      <c r="J39" s="3" t="s">
        <v>0</v>
      </c>
    </row>
    <row r="40" ht="18" customHeight="1" spans="1:10">
      <c r="A40" s="3" t="s">
        <v>650</v>
      </c>
      <c r="B40" s="4" t="s">
        <v>1680</v>
      </c>
      <c r="C40" s="3" t="s">
        <v>135</v>
      </c>
      <c r="D40" s="5" t="s">
        <v>1681</v>
      </c>
      <c r="E40" s="3" t="s">
        <v>0</v>
      </c>
      <c r="F40" s="3"/>
      <c r="G40" s="5" t="s">
        <v>0</v>
      </c>
      <c r="H40" s="5" t="s">
        <v>0</v>
      </c>
      <c r="I40" s="5" t="s">
        <v>0</v>
      </c>
      <c r="J40" s="3" t="s">
        <v>0</v>
      </c>
    </row>
    <row r="41" ht="18" customHeight="1" spans="1:10">
      <c r="A41" s="3" t="s">
        <v>657</v>
      </c>
      <c r="B41" s="4" t="s">
        <v>1682</v>
      </c>
      <c r="C41" s="3" t="s">
        <v>135</v>
      </c>
      <c r="D41" s="5" t="s">
        <v>1683</v>
      </c>
      <c r="E41" s="3" t="s">
        <v>0</v>
      </c>
      <c r="F41" s="3"/>
      <c r="G41" s="5" t="s">
        <v>0</v>
      </c>
      <c r="H41" s="5" t="s">
        <v>0</v>
      </c>
      <c r="I41" s="5" t="s">
        <v>0</v>
      </c>
      <c r="J41" s="3" t="s">
        <v>0</v>
      </c>
    </row>
    <row r="42" ht="18" customHeight="1" spans="1:10">
      <c r="A42" s="3" t="s">
        <v>666</v>
      </c>
      <c r="B42" s="4" t="s">
        <v>1684</v>
      </c>
      <c r="C42" s="3" t="s">
        <v>506</v>
      </c>
      <c r="D42" s="5" t="s">
        <v>1685</v>
      </c>
      <c r="E42" s="3" t="s">
        <v>0</v>
      </c>
      <c r="F42" s="3"/>
      <c r="G42" s="5" t="s">
        <v>0</v>
      </c>
      <c r="H42" s="5" t="s">
        <v>1686</v>
      </c>
      <c r="I42" s="5" t="s">
        <v>0</v>
      </c>
      <c r="J42" s="3" t="s">
        <v>0</v>
      </c>
    </row>
    <row r="43" ht="18" customHeight="1" spans="1:10">
      <c r="A43" s="3" t="s">
        <v>671</v>
      </c>
      <c r="B43" s="4" t="s">
        <v>1687</v>
      </c>
      <c r="C43" s="3" t="s">
        <v>523</v>
      </c>
      <c r="D43" s="5" t="s">
        <v>1688</v>
      </c>
      <c r="E43" s="3" t="s">
        <v>0</v>
      </c>
      <c r="F43" s="3"/>
      <c r="G43" s="5" t="s">
        <v>0</v>
      </c>
      <c r="H43" s="5" t="s">
        <v>1689</v>
      </c>
      <c r="I43" s="5" t="s">
        <v>0</v>
      </c>
      <c r="J43" s="3" t="s">
        <v>0</v>
      </c>
    </row>
    <row r="44" ht="18" customHeight="1" spans="1:10">
      <c r="A44" s="3" t="s">
        <v>676</v>
      </c>
      <c r="B44" s="4" t="s">
        <v>1690</v>
      </c>
      <c r="C44" s="3" t="s">
        <v>1413</v>
      </c>
      <c r="D44" s="5" t="s">
        <v>1691</v>
      </c>
      <c r="E44" s="3" t="s">
        <v>0</v>
      </c>
      <c r="F44" s="3"/>
      <c r="G44" s="5" t="s">
        <v>0</v>
      </c>
      <c r="H44" s="5" t="s">
        <v>1692</v>
      </c>
      <c r="I44" s="5" t="s">
        <v>0</v>
      </c>
      <c r="J44" s="3" t="s">
        <v>0</v>
      </c>
    </row>
    <row r="45" ht="18" customHeight="1" spans="1:10">
      <c r="A45" s="3" t="s">
        <v>682</v>
      </c>
      <c r="B45" s="4" t="s">
        <v>1693</v>
      </c>
      <c r="C45" s="3" t="s">
        <v>330</v>
      </c>
      <c r="D45" s="5" t="s">
        <v>1694</v>
      </c>
      <c r="E45" s="3" t="s">
        <v>0</v>
      </c>
      <c r="F45" s="3"/>
      <c r="G45" s="5" t="s">
        <v>0</v>
      </c>
      <c r="H45" s="5" t="s">
        <v>1695</v>
      </c>
      <c r="I45" s="5" t="s">
        <v>0</v>
      </c>
      <c r="J45" s="3" t="s">
        <v>0</v>
      </c>
    </row>
    <row r="46" ht="18" customHeight="1" spans="1:10">
      <c r="A46" s="3" t="s">
        <v>688</v>
      </c>
      <c r="B46" s="4" t="s">
        <v>1696</v>
      </c>
      <c r="C46" s="3" t="s">
        <v>330</v>
      </c>
      <c r="D46" s="5" t="s">
        <v>1697</v>
      </c>
      <c r="E46" s="3" t="s">
        <v>0</v>
      </c>
      <c r="F46" s="3"/>
      <c r="G46" s="5" t="s">
        <v>0</v>
      </c>
      <c r="H46" s="5" t="s">
        <v>1698</v>
      </c>
      <c r="I46" s="5" t="s">
        <v>0</v>
      </c>
      <c r="J46" s="3" t="s">
        <v>0</v>
      </c>
    </row>
    <row r="47" ht="18" customHeight="1" spans="1:10">
      <c r="A47" s="3" t="s">
        <v>694</v>
      </c>
      <c r="B47" s="4" t="s">
        <v>1699</v>
      </c>
      <c r="C47" s="3" t="s">
        <v>330</v>
      </c>
      <c r="D47" s="5" t="s">
        <v>1700</v>
      </c>
      <c r="E47" s="3" t="s">
        <v>0</v>
      </c>
      <c r="F47" s="3"/>
      <c r="G47" s="5" t="s">
        <v>0</v>
      </c>
      <c r="H47" s="5" t="s">
        <v>1701</v>
      </c>
      <c r="I47" s="5" t="s">
        <v>0</v>
      </c>
      <c r="J47" s="3" t="s">
        <v>0</v>
      </c>
    </row>
    <row r="48" ht="26.5" customHeight="1" spans="1:10">
      <c r="A48" s="3" t="s">
        <v>700</v>
      </c>
      <c r="B48" s="4" t="s">
        <v>1702</v>
      </c>
      <c r="C48" s="3" t="s">
        <v>330</v>
      </c>
      <c r="D48" s="5" t="s">
        <v>1703</v>
      </c>
      <c r="E48" s="3" t="s">
        <v>0</v>
      </c>
      <c r="F48" s="3"/>
      <c r="G48" s="5" t="s">
        <v>0</v>
      </c>
      <c r="H48" s="5" t="s">
        <v>1704</v>
      </c>
      <c r="I48" s="5" t="s">
        <v>0</v>
      </c>
      <c r="J48" s="3" t="s">
        <v>0</v>
      </c>
    </row>
    <row r="49" ht="18" customHeight="1" spans="1:10">
      <c r="A49" s="3" t="s">
        <v>706</v>
      </c>
      <c r="B49" s="4" t="s">
        <v>1705</v>
      </c>
      <c r="C49" s="3" t="s">
        <v>541</v>
      </c>
      <c r="D49" s="5" t="s">
        <v>1706</v>
      </c>
      <c r="E49" s="3" t="s">
        <v>0</v>
      </c>
      <c r="F49" s="3"/>
      <c r="G49" s="5" t="s">
        <v>0</v>
      </c>
      <c r="H49" s="5" t="s">
        <v>1707</v>
      </c>
      <c r="I49" s="5" t="s">
        <v>0</v>
      </c>
      <c r="J49" s="3" t="s">
        <v>0</v>
      </c>
    </row>
    <row r="50" ht="18" customHeight="1" spans="1:10">
      <c r="A50" s="3" t="s">
        <v>712</v>
      </c>
      <c r="B50" s="4" t="s">
        <v>1708</v>
      </c>
      <c r="C50" s="3" t="s">
        <v>135</v>
      </c>
      <c r="D50" s="5" t="s">
        <v>1709</v>
      </c>
      <c r="E50" s="3" t="s">
        <v>0</v>
      </c>
      <c r="F50" s="3"/>
      <c r="G50" s="5" t="s">
        <v>0</v>
      </c>
      <c r="H50" s="5" t="s">
        <v>0</v>
      </c>
      <c r="I50" s="5" t="s">
        <v>0</v>
      </c>
      <c r="J50" s="3" t="s">
        <v>0</v>
      </c>
    </row>
    <row r="51" ht="18" customHeight="1" spans="1:10">
      <c r="A51" s="3" t="s">
        <v>724</v>
      </c>
      <c r="B51" s="4" t="s">
        <v>1710</v>
      </c>
      <c r="C51" s="3" t="s">
        <v>135</v>
      </c>
      <c r="D51" s="5" t="s">
        <v>1711</v>
      </c>
      <c r="E51" s="3" t="s">
        <v>0</v>
      </c>
      <c r="F51" s="3"/>
      <c r="G51" s="5" t="s">
        <v>0</v>
      </c>
      <c r="H51" s="5" t="s">
        <v>0</v>
      </c>
      <c r="I51" s="5" t="s">
        <v>0</v>
      </c>
      <c r="J51" s="3" t="s">
        <v>0</v>
      </c>
    </row>
    <row r="52" ht="18" customHeight="1" spans="1:10">
      <c r="A52" s="3" t="s">
        <v>730</v>
      </c>
      <c r="B52" s="4" t="s">
        <v>1712</v>
      </c>
      <c r="C52" s="3" t="s">
        <v>160</v>
      </c>
      <c r="D52" s="5" t="s">
        <v>1713</v>
      </c>
      <c r="E52" s="3" t="s">
        <v>0</v>
      </c>
      <c r="F52" s="3"/>
      <c r="G52" s="5" t="s">
        <v>0</v>
      </c>
      <c r="H52" s="5" t="s">
        <v>1714</v>
      </c>
      <c r="I52" s="5" t="s">
        <v>0</v>
      </c>
      <c r="J52" s="3" t="s">
        <v>0</v>
      </c>
    </row>
    <row r="53" ht="18" customHeight="1" spans="1:10">
      <c r="A53" s="3" t="s">
        <v>736</v>
      </c>
      <c r="B53" s="4" t="s">
        <v>1715</v>
      </c>
      <c r="C53" s="3" t="s">
        <v>541</v>
      </c>
      <c r="D53" s="5" t="s">
        <v>1716</v>
      </c>
      <c r="E53" s="3" t="s">
        <v>0</v>
      </c>
      <c r="F53" s="3"/>
      <c r="G53" s="5" t="s">
        <v>0</v>
      </c>
      <c r="H53" s="5" t="s">
        <v>1717</v>
      </c>
      <c r="I53" s="5" t="s">
        <v>0</v>
      </c>
      <c r="J53" s="3" t="s">
        <v>0</v>
      </c>
    </row>
    <row r="54" ht="18" customHeight="1" spans="1:10">
      <c r="A54" s="3" t="s">
        <v>741</v>
      </c>
      <c r="B54" s="4" t="s">
        <v>1718</v>
      </c>
      <c r="C54" s="3" t="s">
        <v>1413</v>
      </c>
      <c r="D54" s="5" t="s">
        <v>613</v>
      </c>
      <c r="E54" s="3" t="s">
        <v>0</v>
      </c>
      <c r="F54" s="3"/>
      <c r="G54" s="5" t="s">
        <v>0</v>
      </c>
      <c r="H54" s="5" t="s">
        <v>1719</v>
      </c>
      <c r="I54" s="5" t="s">
        <v>0</v>
      </c>
      <c r="J54" s="3" t="s">
        <v>0</v>
      </c>
    </row>
    <row r="55" ht="18" customHeight="1" spans="1:10">
      <c r="A55" s="3" t="s">
        <v>746</v>
      </c>
      <c r="B55" s="4" t="s">
        <v>1720</v>
      </c>
      <c r="C55" s="3" t="s">
        <v>330</v>
      </c>
      <c r="D55" s="5" t="s">
        <v>1721</v>
      </c>
      <c r="E55" s="3" t="s">
        <v>0</v>
      </c>
      <c r="F55" s="3"/>
      <c r="G55" s="5" t="s">
        <v>0</v>
      </c>
      <c r="H55" s="5" t="s">
        <v>1665</v>
      </c>
      <c r="I55" s="5" t="s">
        <v>0</v>
      </c>
      <c r="J55" s="3" t="s">
        <v>0</v>
      </c>
    </row>
    <row r="56" ht="18" customHeight="1" spans="1:10">
      <c r="A56" s="3" t="s">
        <v>753</v>
      </c>
      <c r="B56" s="4" t="s">
        <v>314</v>
      </c>
      <c r="C56" s="3" t="s">
        <v>135</v>
      </c>
      <c r="D56" s="5" t="s">
        <v>1722</v>
      </c>
      <c r="E56" s="3" t="s">
        <v>0</v>
      </c>
      <c r="F56" s="3"/>
      <c r="G56" s="5" t="s">
        <v>0</v>
      </c>
      <c r="H56" s="5" t="s">
        <v>316</v>
      </c>
      <c r="I56" s="5" t="s">
        <v>0</v>
      </c>
      <c r="J56" s="3" t="s">
        <v>0</v>
      </c>
    </row>
    <row r="57" ht="18" customHeight="1" spans="1:10">
      <c r="A57" s="3" t="s">
        <v>760</v>
      </c>
      <c r="B57" s="4" t="s">
        <v>337</v>
      </c>
      <c r="C57" s="3" t="s">
        <v>160</v>
      </c>
      <c r="D57" s="5" t="s">
        <v>1723</v>
      </c>
      <c r="E57" s="3" t="s">
        <v>0</v>
      </c>
      <c r="F57" s="3"/>
      <c r="G57" s="5" t="s">
        <v>0</v>
      </c>
      <c r="H57" s="5" t="s">
        <v>339</v>
      </c>
      <c r="I57" s="5" t="s">
        <v>0</v>
      </c>
      <c r="J57" s="3" t="s">
        <v>0</v>
      </c>
    </row>
    <row r="58" ht="18" customHeight="1" spans="1:10">
      <c r="A58" s="3" t="s">
        <v>768</v>
      </c>
      <c r="B58" s="4" t="s">
        <v>1724</v>
      </c>
      <c r="C58" s="3" t="s">
        <v>330</v>
      </c>
      <c r="D58" s="5" t="s">
        <v>1725</v>
      </c>
      <c r="E58" s="3" t="s">
        <v>0</v>
      </c>
      <c r="F58" s="3"/>
      <c r="G58" s="5" t="s">
        <v>0</v>
      </c>
      <c r="H58" s="5" t="s">
        <v>1665</v>
      </c>
      <c r="I58" s="5" t="s">
        <v>0</v>
      </c>
      <c r="J58" s="3" t="s">
        <v>0</v>
      </c>
    </row>
    <row r="59" ht="18" customHeight="1" spans="1:10">
      <c r="A59" s="3" t="s">
        <v>774</v>
      </c>
      <c r="B59" s="4" t="s">
        <v>1726</v>
      </c>
      <c r="C59" s="3" t="s">
        <v>330</v>
      </c>
      <c r="D59" s="5" t="s">
        <v>1727</v>
      </c>
      <c r="E59" s="3" t="s">
        <v>0</v>
      </c>
      <c r="F59" s="3"/>
      <c r="G59" s="5" t="s">
        <v>0</v>
      </c>
      <c r="H59" s="5" t="s">
        <v>1665</v>
      </c>
      <c r="I59" s="5" t="s">
        <v>0</v>
      </c>
      <c r="J59" s="3" t="s">
        <v>0</v>
      </c>
    </row>
    <row r="60" ht="18" customHeight="1" spans="1:10">
      <c r="A60" s="3" t="s">
        <v>726</v>
      </c>
      <c r="B60" s="4" t="s">
        <v>1728</v>
      </c>
      <c r="C60" s="3" t="s">
        <v>330</v>
      </c>
      <c r="D60" s="5" t="s">
        <v>1729</v>
      </c>
      <c r="E60" s="3" t="s">
        <v>0</v>
      </c>
      <c r="F60" s="3"/>
      <c r="G60" s="5" t="s">
        <v>0</v>
      </c>
      <c r="H60" s="5" t="s">
        <v>1730</v>
      </c>
      <c r="I60" s="5" t="s">
        <v>0</v>
      </c>
      <c r="J60" s="3" t="s">
        <v>0</v>
      </c>
    </row>
    <row r="61" ht="18" customHeight="1" spans="1:10">
      <c r="A61" s="3" t="s">
        <v>785</v>
      </c>
      <c r="B61" s="4" t="s">
        <v>1731</v>
      </c>
      <c r="C61" s="3" t="s">
        <v>523</v>
      </c>
      <c r="D61" s="5" t="s">
        <v>1732</v>
      </c>
      <c r="E61" s="3" t="s">
        <v>0</v>
      </c>
      <c r="F61" s="3"/>
      <c r="G61" s="5" t="s">
        <v>0</v>
      </c>
      <c r="H61" s="5" t="s">
        <v>1733</v>
      </c>
      <c r="I61" s="5" t="s">
        <v>0</v>
      </c>
      <c r="J61" s="3" t="s">
        <v>0</v>
      </c>
    </row>
    <row r="62" ht="18" customHeight="1" spans="1:10">
      <c r="A62" s="3" t="s">
        <v>791</v>
      </c>
      <c r="B62" s="4" t="s">
        <v>1734</v>
      </c>
      <c r="C62" s="3" t="s">
        <v>135</v>
      </c>
      <c r="D62" s="5" t="s">
        <v>1735</v>
      </c>
      <c r="E62" s="3" t="s">
        <v>0</v>
      </c>
      <c r="F62" s="3"/>
      <c r="G62" s="5" t="s">
        <v>0</v>
      </c>
      <c r="H62" s="5" t="s">
        <v>316</v>
      </c>
      <c r="I62" s="5" t="s">
        <v>0</v>
      </c>
      <c r="J62" s="3" t="s">
        <v>0</v>
      </c>
    </row>
  </sheetData>
  <mergeCells count="64">
    <mergeCell ref="A1:J1"/>
    <mergeCell ref="A2:E2"/>
    <mergeCell ref="F2:H2"/>
    <mergeCell ref="I2:J2"/>
    <mergeCell ref="E3:F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s>
  <pageMargins left="0.78740157480315" right="0.78740157480315" top="0.78740157480315" bottom="0.75" header="0" footer="0"/>
  <pageSetup paperSize="9" orientation="landscape"/>
  <headerFooter/>
  <rowBreaks count="1" manualBreakCount="1">
    <brk id="62" max="16383" man="1"/>
  </rowBreaks>
  <colBreaks count="1" manualBreakCount="1">
    <brk id="10"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tabSelected="1" topLeftCell="A5" workbookViewId="0">
      <selection activeCell="A14" sqref="A14:K21"/>
    </sheetView>
  </sheetViews>
  <sheetFormatPr defaultColWidth="8.66666666666667" defaultRowHeight="15.6"/>
  <cols>
    <col min="8" max="8" width="13.3333333333333" customWidth="1"/>
    <col min="9" max="9" width="14.75" customWidth="1"/>
    <col min="10" max="10" width="13.25" customWidth="1"/>
    <col min="11" max="11" width="25.5" customWidth="1"/>
    <col min="14" max="14" width="15.5" customWidth="1"/>
    <col min="15" max="16" width="12.6666666666667"/>
  </cols>
  <sheetData>
    <row r="1" spans="1:11">
      <c r="A1" s="15" t="s">
        <v>1</v>
      </c>
      <c r="B1" s="15"/>
      <c r="C1" s="15"/>
      <c r="D1" s="15"/>
      <c r="E1" s="15"/>
      <c r="F1" s="15"/>
      <c r="G1" s="15"/>
      <c r="H1" s="15"/>
      <c r="I1" s="15"/>
      <c r="J1" s="15"/>
      <c r="K1" s="15"/>
    </row>
    <row r="2" ht="38" customHeight="1" spans="1:11">
      <c r="A2" s="16" t="s">
        <v>22</v>
      </c>
      <c r="B2" s="16" t="s">
        <v>23</v>
      </c>
      <c r="C2" s="16"/>
      <c r="D2" s="16" t="s">
        <v>24</v>
      </c>
      <c r="E2" s="16"/>
      <c r="F2" s="16"/>
      <c r="G2" s="16"/>
      <c r="H2" s="16" t="s">
        <v>1</v>
      </c>
      <c r="I2" s="16"/>
      <c r="J2" s="38" t="s">
        <v>25</v>
      </c>
      <c r="K2" s="39" t="s">
        <v>26</v>
      </c>
    </row>
    <row r="3" ht="34" customHeight="1" spans="1:11">
      <c r="A3" s="17"/>
      <c r="B3" s="17"/>
      <c r="C3" s="17"/>
      <c r="D3" s="17"/>
      <c r="E3" s="17"/>
      <c r="F3" s="17"/>
      <c r="G3" s="17"/>
      <c r="H3" s="18" t="s">
        <v>27</v>
      </c>
      <c r="I3" s="18" t="s">
        <v>28</v>
      </c>
      <c r="J3" s="40"/>
      <c r="K3" s="41"/>
    </row>
    <row r="4" ht="32" customHeight="1" spans="1:11">
      <c r="A4" s="19">
        <v>1</v>
      </c>
      <c r="B4" s="19" t="s">
        <v>1</v>
      </c>
      <c r="C4" s="19"/>
      <c r="D4" s="19" t="s">
        <v>29</v>
      </c>
      <c r="E4" s="20">
        <v>-1</v>
      </c>
      <c r="F4" s="21" t="s">
        <v>30</v>
      </c>
      <c r="G4" s="22"/>
      <c r="H4" s="23">
        <v>137748.41</v>
      </c>
      <c r="I4" s="23">
        <v>12076613.65</v>
      </c>
      <c r="J4" s="42">
        <f>11017453.59+1196908.47</f>
        <v>12214362.06</v>
      </c>
      <c r="K4" s="43" t="s">
        <v>31</v>
      </c>
    </row>
    <row r="5" ht="32" customHeight="1" spans="1:11">
      <c r="A5" s="19">
        <v>2</v>
      </c>
      <c r="B5" s="19"/>
      <c r="C5" s="19"/>
      <c r="D5" s="19"/>
      <c r="E5" s="24"/>
      <c r="F5" s="25"/>
      <c r="G5" s="26"/>
      <c r="H5" s="27"/>
      <c r="I5" s="27"/>
      <c r="J5" s="44"/>
      <c r="K5" s="45"/>
    </row>
    <row r="6" ht="32" customHeight="1" spans="1:11">
      <c r="A6" s="19">
        <v>3</v>
      </c>
      <c r="B6" s="19"/>
      <c r="C6" s="19"/>
      <c r="D6" s="19"/>
      <c r="E6" s="24"/>
      <c r="F6" s="25"/>
      <c r="G6" s="26"/>
      <c r="H6" s="27"/>
      <c r="I6" s="27"/>
      <c r="J6" s="44"/>
      <c r="K6" s="45"/>
    </row>
    <row r="7" ht="32" customHeight="1" spans="1:11">
      <c r="A7" s="19">
        <v>4</v>
      </c>
      <c r="B7" s="19"/>
      <c r="C7" s="19"/>
      <c r="D7" s="19"/>
      <c r="E7" s="24"/>
      <c r="F7" s="25"/>
      <c r="G7" s="26"/>
      <c r="H7" s="27"/>
      <c r="I7" s="27"/>
      <c r="J7" s="44"/>
      <c r="K7" s="45"/>
    </row>
    <row r="8" ht="32" customHeight="1" spans="1:11">
      <c r="A8" s="19">
        <v>5</v>
      </c>
      <c r="B8" s="19"/>
      <c r="C8" s="19"/>
      <c r="D8" s="19"/>
      <c r="E8" s="28"/>
      <c r="F8" s="29"/>
      <c r="G8" s="30"/>
      <c r="H8" s="31"/>
      <c r="I8" s="31"/>
      <c r="J8" s="46"/>
      <c r="K8" s="47"/>
    </row>
    <row r="9" ht="32" customHeight="1" spans="1:11">
      <c r="A9" s="19">
        <v>6</v>
      </c>
      <c r="B9" s="19"/>
      <c r="C9" s="19"/>
      <c r="D9" s="19" t="s">
        <v>32</v>
      </c>
      <c r="E9" s="32">
        <v>-2</v>
      </c>
      <c r="F9" s="33" t="s">
        <v>33</v>
      </c>
      <c r="G9" s="34"/>
      <c r="H9" s="35" t="s">
        <v>34</v>
      </c>
      <c r="I9" s="35" t="s">
        <v>34</v>
      </c>
      <c r="J9" s="35" t="s">
        <v>34</v>
      </c>
      <c r="K9" s="48"/>
    </row>
    <row r="10" ht="43" customHeight="1" spans="1:11">
      <c r="A10" s="19">
        <v>7</v>
      </c>
      <c r="B10" s="19"/>
      <c r="C10" s="19"/>
      <c r="D10" s="19"/>
      <c r="E10" s="32">
        <v>-3</v>
      </c>
      <c r="F10" s="33" t="s">
        <v>35</v>
      </c>
      <c r="G10" s="34"/>
      <c r="H10" s="35">
        <v>1928.48</v>
      </c>
      <c r="I10" s="35">
        <v>169072.59</v>
      </c>
      <c r="J10" s="35">
        <f t="shared" ref="J10:J13" si="0">H10+I10</f>
        <v>171001.07</v>
      </c>
      <c r="K10" s="48" t="s">
        <v>36</v>
      </c>
    </row>
    <row r="11" ht="43.2" spans="1:11">
      <c r="A11" s="19">
        <v>8</v>
      </c>
      <c r="B11" s="19"/>
      <c r="C11" s="19"/>
      <c r="D11" s="19"/>
      <c r="E11" s="32">
        <v>-4</v>
      </c>
      <c r="F11" s="19" t="s">
        <v>37</v>
      </c>
      <c r="G11" s="19"/>
      <c r="H11" s="19">
        <v>2411.91</v>
      </c>
      <c r="I11" s="19">
        <v>230576.66</v>
      </c>
      <c r="J11" s="35">
        <f t="shared" si="0"/>
        <v>232988.57</v>
      </c>
      <c r="K11" s="48" t="s">
        <v>38</v>
      </c>
    </row>
    <row r="12" spans="1:11">
      <c r="A12" s="19">
        <v>9</v>
      </c>
      <c r="B12" s="19"/>
      <c r="C12" s="19"/>
      <c r="D12" s="19"/>
      <c r="E12" s="32">
        <v>-5</v>
      </c>
      <c r="F12" s="19" t="s">
        <v>39</v>
      </c>
      <c r="G12" s="19"/>
      <c r="H12" s="35">
        <v>4262.66</v>
      </c>
      <c r="I12" s="35">
        <v>374287.89</v>
      </c>
      <c r="J12" s="35">
        <f t="shared" si="0"/>
        <v>378550.55</v>
      </c>
      <c r="K12" s="48" t="s">
        <v>40</v>
      </c>
    </row>
    <row r="13" spans="1:11">
      <c r="A13" s="19">
        <v>10</v>
      </c>
      <c r="B13" s="19"/>
      <c r="C13" s="19"/>
      <c r="D13" s="19" t="s">
        <v>41</v>
      </c>
      <c r="E13" s="19"/>
      <c r="F13" s="19"/>
      <c r="G13" s="19"/>
      <c r="H13" s="35">
        <f>77981.98+59766.43+H10+H11+H12</f>
        <v>146351.46</v>
      </c>
      <c r="I13" s="35">
        <f>10939471.61+1137142.04+I10+I11+I12</f>
        <v>12850550.79</v>
      </c>
      <c r="J13" s="35">
        <f t="shared" si="0"/>
        <v>12996902.25</v>
      </c>
      <c r="K13" s="48" t="s">
        <v>42</v>
      </c>
    </row>
    <row r="14" spans="1:11">
      <c r="A14" s="36" t="s">
        <v>43</v>
      </c>
      <c r="B14" s="36"/>
      <c r="C14" s="36"/>
      <c r="D14" s="36"/>
      <c r="E14" s="36"/>
      <c r="F14" s="36"/>
      <c r="G14" s="36"/>
      <c r="H14" s="36"/>
      <c r="I14" s="36"/>
      <c r="J14" s="36"/>
      <c r="K14" s="49"/>
    </row>
    <row r="15" spans="1:11">
      <c r="A15" s="36"/>
      <c r="B15" s="36"/>
      <c r="C15" s="36"/>
      <c r="D15" s="36"/>
      <c r="E15" s="36"/>
      <c r="F15" s="36"/>
      <c r="G15" s="36"/>
      <c r="H15" s="36"/>
      <c r="I15" s="36"/>
      <c r="J15" s="36"/>
      <c r="K15" s="49"/>
    </row>
    <row r="16" spans="1:11">
      <c r="A16" s="36"/>
      <c r="B16" s="36"/>
      <c r="C16" s="36"/>
      <c r="D16" s="36"/>
      <c r="E16" s="36"/>
      <c r="F16" s="36"/>
      <c r="G16" s="36"/>
      <c r="H16" s="36"/>
      <c r="I16" s="36"/>
      <c r="J16" s="36"/>
      <c r="K16" s="49"/>
    </row>
    <row r="17" spans="1:11">
      <c r="A17" s="36"/>
      <c r="B17" s="36"/>
      <c r="C17" s="36"/>
      <c r="D17" s="36"/>
      <c r="E17" s="36"/>
      <c r="F17" s="36"/>
      <c r="G17" s="36"/>
      <c r="H17" s="36"/>
      <c r="I17" s="36"/>
      <c r="J17" s="36"/>
      <c r="K17" s="49"/>
    </row>
    <row r="18" spans="1:11">
      <c r="A18" s="36"/>
      <c r="B18" s="36"/>
      <c r="C18" s="36"/>
      <c r="D18" s="36"/>
      <c r="E18" s="36"/>
      <c r="F18" s="36"/>
      <c r="G18" s="36"/>
      <c r="H18" s="36"/>
      <c r="I18" s="36"/>
      <c r="J18" s="36"/>
      <c r="K18" s="49"/>
    </row>
    <row r="19" spans="1:11">
      <c r="A19" s="36"/>
      <c r="B19" s="36"/>
      <c r="C19" s="36"/>
      <c r="D19" s="36"/>
      <c r="E19" s="36"/>
      <c r="F19" s="36"/>
      <c r="G19" s="36"/>
      <c r="H19" s="36"/>
      <c r="I19" s="36"/>
      <c r="J19" s="36"/>
      <c r="K19" s="49"/>
    </row>
    <row r="20" spans="1:11">
      <c r="A20" s="36"/>
      <c r="B20" s="36"/>
      <c r="C20" s="36"/>
      <c r="D20" s="36"/>
      <c r="E20" s="36"/>
      <c r="F20" s="36"/>
      <c r="G20" s="36"/>
      <c r="H20" s="36"/>
      <c r="I20" s="36"/>
      <c r="J20" s="36"/>
      <c r="K20" s="49"/>
    </row>
    <row r="21" ht="36" customHeight="1" spans="1:11">
      <c r="A21" s="37"/>
      <c r="B21" s="37"/>
      <c r="C21" s="37"/>
      <c r="D21" s="37"/>
      <c r="E21" s="37"/>
      <c r="F21" s="37"/>
      <c r="G21" s="37"/>
      <c r="H21" s="37"/>
      <c r="I21" s="37"/>
      <c r="J21" s="37"/>
      <c r="K21" s="50"/>
    </row>
  </sheetData>
  <mergeCells count="22">
    <mergeCell ref="A1:K1"/>
    <mergeCell ref="H2:I2"/>
    <mergeCell ref="F9:G9"/>
    <mergeCell ref="F10:G10"/>
    <mergeCell ref="F11:G11"/>
    <mergeCell ref="F12:G12"/>
    <mergeCell ref="D13:G13"/>
    <mergeCell ref="A2:A3"/>
    <mergeCell ref="D4:D8"/>
    <mergeCell ref="D9:D12"/>
    <mergeCell ref="E4:E8"/>
    <mergeCell ref="H4:H8"/>
    <mergeCell ref="I4:I8"/>
    <mergeCell ref="J2:J3"/>
    <mergeCell ref="J4:J8"/>
    <mergeCell ref="K2:K3"/>
    <mergeCell ref="K4:K8"/>
    <mergeCell ref="B2:C3"/>
    <mergeCell ref="D2:G3"/>
    <mergeCell ref="B4:C13"/>
    <mergeCell ref="A14:K21"/>
    <mergeCell ref="F4:G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topLeftCell="A3" workbookViewId="0">
      <selection activeCell="A3" sqref="A3:B4"/>
    </sheetView>
  </sheetViews>
  <sheetFormatPr defaultColWidth="9" defaultRowHeight="14.25" customHeight="1" outlineLevelRow="3" outlineLevelCol="1"/>
  <cols>
    <col min="1" max="1" width="80.75" customWidth="1"/>
    <col min="2" max="2" width="40.3333333333333" customWidth="1"/>
  </cols>
  <sheetData>
    <row r="1" ht="34" customHeight="1" spans="1:2">
      <c r="A1" s="7" t="s">
        <v>44</v>
      </c>
      <c r="B1" s="7"/>
    </row>
    <row r="2" ht="15.5" customHeight="1" spans="1:2">
      <c r="A2" s="12" t="s">
        <v>45</v>
      </c>
      <c r="B2" s="13" t="s">
        <v>0</v>
      </c>
    </row>
    <row r="3" ht="409.5" customHeight="1" spans="1:2">
      <c r="A3" s="14" t="s">
        <v>46</v>
      </c>
      <c r="B3" s="14"/>
    </row>
    <row r="4" ht="409.5" customHeight="1" spans="1:2">
      <c r="A4" s="14"/>
      <c r="B4" s="14"/>
    </row>
  </sheetData>
  <mergeCells count="2">
    <mergeCell ref="A1:B1"/>
    <mergeCell ref="A3:B4"/>
  </mergeCells>
  <pageMargins left="0.78740157480315" right="0.78740157480315" top="0.78740157480315" bottom="0.75" header="0" footer="0"/>
  <pageSetup paperSize="9" orientation="landscape"/>
  <headerFooter/>
  <rowBreaks count="1" manualBreakCount="1">
    <brk id="4" max="16383" man="1"/>
  </rowBreaks>
  <colBreaks count="1" manualBreakCount="1">
    <brk id="2"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
  <sheetViews>
    <sheetView workbookViewId="0">
      <selection activeCell="A1" sqref="A1:H1"/>
    </sheetView>
  </sheetViews>
  <sheetFormatPr defaultColWidth="9" defaultRowHeight="14.25" customHeight="1" outlineLevelRow="5" outlineLevelCol="7"/>
  <cols>
    <col min="1" max="1" width="8.83333333333333" customWidth="1"/>
    <col min="2" max="2" width="39.0833333333333" customWidth="1"/>
    <col min="3" max="3" width="10.75" customWidth="1"/>
    <col min="4" max="4" width="9.08333333333333" customWidth="1"/>
    <col min="5" max="5" width="12.75" customWidth="1"/>
    <col min="6" max="6" width="13.0833333333333" customWidth="1"/>
    <col min="7" max="7" width="13.8333333333333" customWidth="1"/>
    <col min="8" max="8" width="13.25" customWidth="1"/>
  </cols>
  <sheetData>
    <row r="1" ht="43" customHeight="1" spans="1:8">
      <c r="A1" s="7" t="s">
        <v>47</v>
      </c>
      <c r="B1" s="7"/>
      <c r="C1" s="7"/>
      <c r="D1" s="7"/>
      <c r="E1" s="7"/>
      <c r="F1" s="7"/>
      <c r="G1" s="7"/>
      <c r="H1" s="7"/>
    </row>
    <row r="2" ht="15.5" customHeight="1" spans="1:8">
      <c r="A2" s="8" t="s">
        <v>45</v>
      </c>
      <c r="B2" s="8"/>
      <c r="C2" s="8"/>
      <c r="D2" s="8"/>
      <c r="E2" s="8"/>
      <c r="F2" s="8"/>
      <c r="G2" s="9" t="s">
        <v>0</v>
      </c>
      <c r="H2" s="9"/>
    </row>
    <row r="3" ht="20" customHeight="1" spans="1:8">
      <c r="A3" s="3" t="s">
        <v>22</v>
      </c>
      <c r="B3" s="3" t="s">
        <v>48</v>
      </c>
      <c r="C3" s="3" t="s">
        <v>49</v>
      </c>
      <c r="D3" s="3"/>
      <c r="E3" s="3" t="s">
        <v>50</v>
      </c>
      <c r="F3" s="3" t="s">
        <v>51</v>
      </c>
      <c r="G3" s="3"/>
      <c r="H3" s="3"/>
    </row>
    <row r="4" ht="25.5" customHeight="1" spans="1:8">
      <c r="A4" s="3"/>
      <c r="B4" s="3"/>
      <c r="C4" s="11" t="s">
        <v>52</v>
      </c>
      <c r="D4" s="11" t="s">
        <v>53</v>
      </c>
      <c r="E4" s="3"/>
      <c r="F4" s="11" t="s">
        <v>33</v>
      </c>
      <c r="G4" s="11" t="s">
        <v>35</v>
      </c>
      <c r="H4" s="11" t="s">
        <v>37</v>
      </c>
    </row>
    <row r="5" ht="18.5" customHeight="1" spans="1:8">
      <c r="A5" s="3" t="s">
        <v>54</v>
      </c>
      <c r="B5" s="4" t="s">
        <v>1</v>
      </c>
      <c r="C5" s="5" t="s">
        <v>55</v>
      </c>
      <c r="D5" s="3" t="s">
        <v>56</v>
      </c>
      <c r="E5" s="5" t="s">
        <v>57</v>
      </c>
      <c r="F5" s="5" t="s">
        <v>0</v>
      </c>
      <c r="G5" s="5" t="s">
        <v>58</v>
      </c>
      <c r="H5" s="5" t="s">
        <v>59</v>
      </c>
    </row>
    <row r="6" ht="18.5" customHeight="1" spans="1:8">
      <c r="A6" s="3" t="s">
        <v>60</v>
      </c>
      <c r="B6" s="3"/>
      <c r="C6" s="3"/>
      <c r="D6" s="3"/>
      <c r="E6" s="5" t="s">
        <v>57</v>
      </c>
      <c r="F6" s="5" t="s">
        <v>0</v>
      </c>
      <c r="G6" s="5" t="s">
        <v>58</v>
      </c>
      <c r="H6" s="5" t="s">
        <v>59</v>
      </c>
    </row>
  </sheetData>
  <mergeCells count="9">
    <mergeCell ref="A1:H1"/>
    <mergeCell ref="A2:F2"/>
    <mergeCell ref="G2:H2"/>
    <mergeCell ref="C3:D3"/>
    <mergeCell ref="F3:H3"/>
    <mergeCell ref="A6:D6"/>
    <mergeCell ref="A3:A4"/>
    <mergeCell ref="B3:B4"/>
    <mergeCell ref="E3:E4"/>
  </mergeCells>
  <pageMargins left="0.78740157480315" right="0.78740157480315" top="0.78740157480315" bottom="0.75" header="0" footer="0"/>
  <pageSetup paperSize="9" orientation="landscape"/>
  <headerFooter/>
  <rowBreaks count="1" manualBreakCount="1">
    <brk id="6" max="16383" man="1"/>
  </rowBreaks>
  <colBreaks count="1" manualBreakCount="1">
    <brk id="8"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61</v>
      </c>
      <c r="B1" s="1"/>
      <c r="C1" s="1"/>
      <c r="D1" s="1"/>
      <c r="E1" s="1"/>
      <c r="F1" s="1"/>
    </row>
    <row r="2" ht="15.5" customHeight="1" spans="1:6">
      <c r="A2" s="8" t="s">
        <v>62</v>
      </c>
      <c r="B2" s="8"/>
      <c r="C2" s="8"/>
      <c r="D2" s="8"/>
      <c r="E2" s="9" t="s">
        <v>0</v>
      </c>
      <c r="F2" s="9"/>
    </row>
    <row r="3" ht="18" customHeight="1" spans="1:6">
      <c r="A3" s="3" t="s">
        <v>22</v>
      </c>
      <c r="B3" s="3" t="s">
        <v>63</v>
      </c>
      <c r="C3" s="3" t="s">
        <v>50</v>
      </c>
      <c r="D3" s="3" t="s">
        <v>64</v>
      </c>
      <c r="E3" s="3"/>
      <c r="F3" s="3"/>
    </row>
    <row r="4" ht="18.5" customHeight="1" spans="1:6">
      <c r="A4" s="3"/>
      <c r="B4" s="3"/>
      <c r="C4" s="3"/>
      <c r="D4" s="3" t="s">
        <v>33</v>
      </c>
      <c r="E4" s="3" t="s">
        <v>65</v>
      </c>
      <c r="F4" s="3" t="s">
        <v>37</v>
      </c>
    </row>
    <row r="5" ht="19.5" customHeight="1" spans="1:6">
      <c r="A5" s="3" t="s">
        <v>54</v>
      </c>
      <c r="B5" s="4" t="s">
        <v>27</v>
      </c>
      <c r="C5" s="5" t="s">
        <v>66</v>
      </c>
      <c r="D5" s="5" t="s">
        <v>0</v>
      </c>
      <c r="E5" s="5" t="s">
        <v>67</v>
      </c>
      <c r="F5" s="5" t="s">
        <v>68</v>
      </c>
    </row>
    <row r="6" ht="19.5" customHeight="1" spans="1:6">
      <c r="A6" s="3" t="s">
        <v>69</v>
      </c>
      <c r="B6" s="4" t="s">
        <v>28</v>
      </c>
      <c r="C6" s="5" t="s">
        <v>70</v>
      </c>
      <c r="D6" s="5" t="s">
        <v>0</v>
      </c>
      <c r="E6" s="5" t="s">
        <v>71</v>
      </c>
      <c r="F6" s="5" t="s">
        <v>72</v>
      </c>
    </row>
    <row r="7" ht="19.5" customHeight="1" spans="1:6">
      <c r="A7" s="3" t="s">
        <v>60</v>
      </c>
      <c r="B7" s="3"/>
      <c r="C7" s="5" t="s">
        <v>57</v>
      </c>
      <c r="D7" s="5" t="s">
        <v>0</v>
      </c>
      <c r="E7" s="5" t="s">
        <v>58</v>
      </c>
      <c r="F7" s="5" t="s">
        <v>59</v>
      </c>
    </row>
  </sheetData>
  <mergeCells count="8">
    <mergeCell ref="A1:F1"/>
    <mergeCell ref="A2:D2"/>
    <mergeCell ref="E2:F2"/>
    <mergeCell ref="D3:F3"/>
    <mergeCell ref="A7:B7"/>
    <mergeCell ref="A3:A4"/>
    <mergeCell ref="B3:B4"/>
    <mergeCell ref="C3:C4"/>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73</v>
      </c>
      <c r="B1" s="7"/>
      <c r="C1" s="7"/>
      <c r="D1" s="7"/>
    </row>
    <row r="2" ht="20" customHeight="1" spans="1:4">
      <c r="A2" s="10" t="s">
        <v>74</v>
      </c>
      <c r="B2" s="10"/>
      <c r="C2" s="10"/>
      <c r="D2" s="10"/>
    </row>
    <row r="3" ht="26.5" customHeight="1" spans="1:4">
      <c r="A3" s="8" t="s">
        <v>75</v>
      </c>
      <c r="B3" s="8"/>
      <c r="C3" s="8" t="s">
        <v>76</v>
      </c>
      <c r="D3" s="9" t="s">
        <v>0</v>
      </c>
    </row>
    <row r="4" ht="19.5" customHeight="1" spans="1:4">
      <c r="A4" s="3" t="s">
        <v>22</v>
      </c>
      <c r="B4" s="3" t="s">
        <v>77</v>
      </c>
      <c r="C4" s="3" t="s">
        <v>78</v>
      </c>
      <c r="D4" s="3" t="s">
        <v>79</v>
      </c>
    </row>
    <row r="5" ht="18.5" customHeight="1" spans="1:4">
      <c r="A5" s="3" t="s">
        <v>54</v>
      </c>
      <c r="B5" s="4" t="s">
        <v>80</v>
      </c>
      <c r="C5" s="5" t="s">
        <v>81</v>
      </c>
      <c r="D5" s="5" t="s">
        <v>0</v>
      </c>
    </row>
    <row r="6" ht="18.5" customHeight="1" spans="1:4">
      <c r="A6" s="3" t="s">
        <v>82</v>
      </c>
      <c r="B6" s="4" t="s">
        <v>83</v>
      </c>
      <c r="C6" s="5" t="s">
        <v>84</v>
      </c>
      <c r="D6" s="5" t="s">
        <v>0</v>
      </c>
    </row>
    <row r="7" ht="18.5" customHeight="1" spans="1:4">
      <c r="A7" s="3" t="s">
        <v>85</v>
      </c>
      <c r="B7" s="4" t="s">
        <v>86</v>
      </c>
      <c r="C7" s="5" t="s">
        <v>87</v>
      </c>
      <c r="D7" s="5" t="s">
        <v>0</v>
      </c>
    </row>
    <row r="8" ht="18.5" customHeight="1" spans="1:4">
      <c r="A8" s="3" t="s">
        <v>88</v>
      </c>
      <c r="B8" s="4" t="s">
        <v>89</v>
      </c>
      <c r="C8" s="5" t="s">
        <v>90</v>
      </c>
      <c r="D8" s="5" t="s">
        <v>0</v>
      </c>
    </row>
    <row r="9" ht="18.5" customHeight="1" spans="1:4">
      <c r="A9" s="3" t="s">
        <v>69</v>
      </c>
      <c r="B9" s="4" t="s">
        <v>91</v>
      </c>
      <c r="C9" s="5" t="s">
        <v>67</v>
      </c>
      <c r="D9" s="3" t="s">
        <v>92</v>
      </c>
    </row>
    <row r="10" ht="18.5" customHeight="1" spans="1:4">
      <c r="A10" s="3" t="s">
        <v>93</v>
      </c>
      <c r="B10" s="4" t="s">
        <v>94</v>
      </c>
      <c r="C10" s="5" t="s">
        <v>67</v>
      </c>
      <c r="D10" s="3" t="s">
        <v>92</v>
      </c>
    </row>
    <row r="11" ht="18.5" customHeight="1" spans="1:4">
      <c r="A11" s="3" t="s">
        <v>95</v>
      </c>
      <c r="B11" s="4" t="s">
        <v>96</v>
      </c>
      <c r="C11" s="5" t="s">
        <v>0</v>
      </c>
      <c r="D11" s="3" t="s">
        <v>92</v>
      </c>
    </row>
    <row r="12" ht="18.5" customHeight="1" spans="1:4">
      <c r="A12" s="3" t="s">
        <v>97</v>
      </c>
      <c r="B12" s="4" t="s">
        <v>98</v>
      </c>
      <c r="C12" s="5" t="s">
        <v>0</v>
      </c>
      <c r="D12" s="3" t="s">
        <v>92</v>
      </c>
    </row>
    <row r="13" ht="18.5" customHeight="1" spans="1:4">
      <c r="A13" s="3" t="s">
        <v>99</v>
      </c>
      <c r="B13" s="4" t="s">
        <v>100</v>
      </c>
      <c r="C13" s="5" t="s">
        <v>0</v>
      </c>
      <c r="D13" s="3" t="s">
        <v>92</v>
      </c>
    </row>
    <row r="14" ht="18.5" customHeight="1" spans="1:4">
      <c r="A14" s="3" t="s">
        <v>101</v>
      </c>
      <c r="B14" s="4" t="s">
        <v>102</v>
      </c>
      <c r="C14" s="5" t="s">
        <v>0</v>
      </c>
      <c r="D14" s="3" t="s">
        <v>92</v>
      </c>
    </row>
    <row r="15" ht="18.5" customHeight="1" spans="1:4">
      <c r="A15" s="3" t="s">
        <v>103</v>
      </c>
      <c r="B15" s="4" t="s">
        <v>104</v>
      </c>
      <c r="C15" s="5" t="s">
        <v>0</v>
      </c>
      <c r="D15" s="3" t="s">
        <v>92</v>
      </c>
    </row>
    <row r="16" ht="18.5" customHeight="1" spans="1:4">
      <c r="A16" s="3" t="s">
        <v>105</v>
      </c>
      <c r="B16" s="4" t="s">
        <v>37</v>
      </c>
      <c r="C16" s="5" t="s">
        <v>68</v>
      </c>
      <c r="D16" s="3" t="s">
        <v>92</v>
      </c>
    </row>
    <row r="17" ht="18.5" customHeight="1" spans="1:4">
      <c r="A17" s="3" t="s">
        <v>106</v>
      </c>
      <c r="B17" s="4" t="s">
        <v>107</v>
      </c>
      <c r="C17" s="5" t="s">
        <v>0</v>
      </c>
      <c r="D17" s="3" t="s">
        <v>92</v>
      </c>
    </row>
    <row r="18" ht="18.5" customHeight="1" spans="1:4">
      <c r="A18" s="3" t="s">
        <v>108</v>
      </c>
      <c r="B18" s="4" t="s">
        <v>109</v>
      </c>
      <c r="C18" s="5" t="s">
        <v>110</v>
      </c>
      <c r="D18" s="3" t="s">
        <v>92</v>
      </c>
    </row>
    <row r="19" ht="18.5" customHeight="1" spans="1:4">
      <c r="A19" s="3" t="s">
        <v>111</v>
      </c>
      <c r="B19" s="4" t="s">
        <v>112</v>
      </c>
      <c r="C19" s="5" t="s">
        <v>0</v>
      </c>
      <c r="D19" s="3" t="s">
        <v>92</v>
      </c>
    </row>
    <row r="20" ht="18.5" customHeight="1" spans="1:4">
      <c r="A20" s="3" t="s">
        <v>113</v>
      </c>
      <c r="B20" s="4" t="s">
        <v>114</v>
      </c>
      <c r="C20" s="5" t="s">
        <v>115</v>
      </c>
      <c r="D20" s="3" t="s">
        <v>92</v>
      </c>
    </row>
    <row r="21" ht="18.5" customHeight="1" spans="1:4">
      <c r="A21" s="3" t="s">
        <v>116</v>
      </c>
      <c r="B21" s="4" t="s">
        <v>117</v>
      </c>
      <c r="C21" s="5" t="s">
        <v>0</v>
      </c>
      <c r="D21" s="3" t="s">
        <v>92</v>
      </c>
    </row>
    <row r="22" ht="18.5" customHeight="1" spans="1:4">
      <c r="A22" s="3" t="s">
        <v>118</v>
      </c>
      <c r="B22" s="3"/>
      <c r="C22" s="5" t="s">
        <v>66</v>
      </c>
      <c r="D22" s="3"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1" sqref="A1:K1"/>
    </sheetView>
  </sheetViews>
  <sheetFormatPr defaultColWidth="9" defaultRowHeight="14.25" customHeight="1"/>
  <cols>
    <col min="1" max="1" width="4" customWidth="1"/>
    <col min="2" max="2" width="13.5" customWidth="1"/>
    <col min="3" max="3" width="15.5833333333333" customWidth="1"/>
    <col min="4" max="4" width="26.3333333333333" customWidth="1"/>
    <col min="5" max="5" width="6.08333333333333" customWidth="1"/>
    <col min="6" max="6" width="7.83333333333333" customWidth="1"/>
    <col min="7" max="7" width="8.25" customWidth="1"/>
    <col min="8" max="8" width="9.5" customWidth="1"/>
    <col min="9" max="9" width="10.0833333333333" customWidth="1"/>
    <col min="10" max="10" width="10" customWidth="1"/>
    <col min="11" max="11" width="9.5" customWidth="1"/>
  </cols>
  <sheetData>
    <row r="1" ht="33" customHeight="1" spans="1:11">
      <c r="A1" s="7" t="s">
        <v>119</v>
      </c>
      <c r="B1" s="7"/>
      <c r="C1" s="7"/>
      <c r="D1" s="7"/>
      <c r="E1" s="7"/>
      <c r="F1" s="7"/>
      <c r="G1" s="7"/>
      <c r="H1" s="7"/>
      <c r="I1" s="7"/>
      <c r="J1" s="7"/>
      <c r="K1" s="7"/>
    </row>
    <row r="2" ht="26.5" customHeight="1" spans="1:11">
      <c r="A2" s="8" t="s">
        <v>75</v>
      </c>
      <c r="B2" s="8"/>
      <c r="C2" s="8"/>
      <c r="D2" s="8"/>
      <c r="E2" s="8"/>
      <c r="F2" s="8" t="s">
        <v>76</v>
      </c>
      <c r="G2" s="8"/>
      <c r="H2" s="8"/>
      <c r="I2" s="9" t="s">
        <v>0</v>
      </c>
      <c r="J2" s="9"/>
      <c r="K2" s="9"/>
    </row>
    <row r="3" ht="16.5" customHeight="1" spans="1:11">
      <c r="A3" s="3" t="s">
        <v>22</v>
      </c>
      <c r="B3" s="3" t="s">
        <v>120</v>
      </c>
      <c r="C3" s="3" t="s">
        <v>121</v>
      </c>
      <c r="D3" s="3" t="s">
        <v>122</v>
      </c>
      <c r="E3" s="3" t="s">
        <v>123</v>
      </c>
      <c r="F3" s="3" t="s">
        <v>124</v>
      </c>
      <c r="G3" s="3" t="s">
        <v>125</v>
      </c>
      <c r="H3" s="3"/>
      <c r="I3" s="3"/>
      <c r="J3" s="3"/>
      <c r="K3" s="3"/>
    </row>
    <row r="4" ht="17" customHeight="1" spans="1:11">
      <c r="A4" s="3"/>
      <c r="B4" s="3"/>
      <c r="C4" s="3"/>
      <c r="D4" s="3"/>
      <c r="E4" s="3"/>
      <c r="F4" s="3"/>
      <c r="G4" s="3" t="s">
        <v>126</v>
      </c>
      <c r="H4" s="3" t="s">
        <v>127</v>
      </c>
      <c r="I4" s="3" t="s">
        <v>128</v>
      </c>
      <c r="J4" s="3"/>
      <c r="K4" s="3"/>
    </row>
    <row r="5" ht="17" customHeight="1" spans="1:11">
      <c r="A5" s="3"/>
      <c r="B5" s="3"/>
      <c r="C5" s="3"/>
      <c r="D5" s="3"/>
      <c r="E5" s="3"/>
      <c r="F5" s="3"/>
      <c r="G5" s="3"/>
      <c r="H5" s="3"/>
      <c r="I5" s="3" t="s">
        <v>129</v>
      </c>
      <c r="J5" s="3" t="s">
        <v>130</v>
      </c>
      <c r="K5" s="3" t="s">
        <v>33</v>
      </c>
    </row>
    <row r="6" ht="17" customHeight="1" spans="1:11">
      <c r="A6" s="3" t="s">
        <v>0</v>
      </c>
      <c r="B6" s="3" t="s">
        <v>0</v>
      </c>
      <c r="C6" s="3" t="s">
        <v>131</v>
      </c>
      <c r="D6" s="3"/>
      <c r="E6" s="3" t="s">
        <v>0</v>
      </c>
      <c r="F6" s="5" t="s">
        <v>0</v>
      </c>
      <c r="G6" s="5" t="s">
        <v>0</v>
      </c>
      <c r="H6" s="5" t="s">
        <v>0</v>
      </c>
      <c r="I6" s="5" t="s">
        <v>0</v>
      </c>
      <c r="J6" s="5" t="s">
        <v>0</v>
      </c>
      <c r="K6" s="5" t="s">
        <v>0</v>
      </c>
    </row>
    <row r="7" ht="99" customHeight="1" spans="1:11">
      <c r="A7" s="3" t="s">
        <v>54</v>
      </c>
      <c r="B7" s="3" t="s">
        <v>132</v>
      </c>
      <c r="C7" s="4" t="s">
        <v>133</v>
      </c>
      <c r="D7" s="4" t="s">
        <v>134</v>
      </c>
      <c r="E7" s="3" t="s">
        <v>135</v>
      </c>
      <c r="F7" s="5" t="s">
        <v>136</v>
      </c>
      <c r="G7" s="5" t="s">
        <v>137</v>
      </c>
      <c r="H7" s="5" t="s">
        <v>138</v>
      </c>
      <c r="I7" s="5" t="s">
        <v>139</v>
      </c>
      <c r="J7" s="5" t="s">
        <v>140</v>
      </c>
      <c r="K7" s="5" t="s">
        <v>0</v>
      </c>
    </row>
    <row r="8" ht="99" customHeight="1" spans="1:11">
      <c r="A8" s="3" t="s">
        <v>69</v>
      </c>
      <c r="B8" s="3" t="s">
        <v>141</v>
      </c>
      <c r="C8" s="4" t="s">
        <v>142</v>
      </c>
      <c r="D8" s="4" t="s">
        <v>143</v>
      </c>
      <c r="E8" s="3" t="s">
        <v>135</v>
      </c>
      <c r="F8" s="5" t="s">
        <v>144</v>
      </c>
      <c r="G8" s="5" t="s">
        <v>145</v>
      </c>
      <c r="H8" s="5" t="s">
        <v>146</v>
      </c>
      <c r="I8" s="5" t="s">
        <v>147</v>
      </c>
      <c r="J8" s="5" t="s">
        <v>148</v>
      </c>
      <c r="K8" s="5" t="s">
        <v>0</v>
      </c>
    </row>
    <row r="9" ht="75" customHeight="1" spans="1:11">
      <c r="A9" s="3" t="s">
        <v>95</v>
      </c>
      <c r="B9" s="3" t="s">
        <v>149</v>
      </c>
      <c r="C9" s="4" t="s">
        <v>150</v>
      </c>
      <c r="D9" s="4" t="s">
        <v>151</v>
      </c>
      <c r="E9" s="3" t="s">
        <v>135</v>
      </c>
      <c r="F9" s="5" t="s">
        <v>152</v>
      </c>
      <c r="G9" s="5" t="s">
        <v>153</v>
      </c>
      <c r="H9" s="5" t="s">
        <v>154</v>
      </c>
      <c r="I9" s="5" t="s">
        <v>155</v>
      </c>
      <c r="J9" s="5" t="s">
        <v>156</v>
      </c>
      <c r="K9" s="5" t="s">
        <v>0</v>
      </c>
    </row>
    <row r="10" ht="62.5" customHeight="1" spans="1:11">
      <c r="A10" s="3" t="s">
        <v>105</v>
      </c>
      <c r="B10" s="3" t="s">
        <v>157</v>
      </c>
      <c r="C10" s="4" t="s">
        <v>158</v>
      </c>
      <c r="D10" s="4" t="s">
        <v>159</v>
      </c>
      <c r="E10" s="3" t="s">
        <v>160</v>
      </c>
      <c r="F10" s="5" t="s">
        <v>161</v>
      </c>
      <c r="G10" s="5" t="s">
        <v>162</v>
      </c>
      <c r="H10" s="5" t="s">
        <v>163</v>
      </c>
      <c r="I10" s="5" t="s">
        <v>164</v>
      </c>
      <c r="J10" s="5" t="s">
        <v>165</v>
      </c>
      <c r="K10" s="5" t="s">
        <v>0</v>
      </c>
    </row>
    <row r="11" ht="75" customHeight="1" spans="1:11">
      <c r="A11" s="3" t="s">
        <v>106</v>
      </c>
      <c r="B11" s="3" t="s">
        <v>166</v>
      </c>
      <c r="C11" s="4" t="s">
        <v>167</v>
      </c>
      <c r="D11" s="4" t="s">
        <v>168</v>
      </c>
      <c r="E11" s="3" t="s">
        <v>160</v>
      </c>
      <c r="F11" s="5" t="s">
        <v>161</v>
      </c>
      <c r="G11" s="5" t="s">
        <v>169</v>
      </c>
      <c r="H11" s="5" t="s">
        <v>170</v>
      </c>
      <c r="I11" s="5" t="s">
        <v>171</v>
      </c>
      <c r="J11" s="5" t="s">
        <v>172</v>
      </c>
      <c r="K11" s="5" t="s">
        <v>0</v>
      </c>
    </row>
    <row r="12" ht="87" customHeight="1" spans="1:11">
      <c r="A12" s="3" t="s">
        <v>108</v>
      </c>
      <c r="B12" s="3" t="s">
        <v>173</v>
      </c>
      <c r="C12" s="4" t="s">
        <v>174</v>
      </c>
      <c r="D12" s="4" t="s">
        <v>175</v>
      </c>
      <c r="E12" s="3" t="s">
        <v>135</v>
      </c>
      <c r="F12" s="5" t="s">
        <v>176</v>
      </c>
      <c r="G12" s="5" t="s">
        <v>177</v>
      </c>
      <c r="H12" s="5" t="s">
        <v>178</v>
      </c>
      <c r="I12" s="5" t="s">
        <v>179</v>
      </c>
      <c r="J12" s="5" t="s">
        <v>180</v>
      </c>
      <c r="K12" s="5" t="s">
        <v>0</v>
      </c>
    </row>
    <row r="13" ht="17" customHeight="1" spans="1:11">
      <c r="A13" s="3" t="s">
        <v>0</v>
      </c>
      <c r="B13" s="3" t="s">
        <v>0</v>
      </c>
      <c r="C13" s="3" t="s">
        <v>181</v>
      </c>
      <c r="D13" s="3"/>
      <c r="E13" s="3" t="s">
        <v>0</v>
      </c>
      <c r="F13" s="5" t="s">
        <v>0</v>
      </c>
      <c r="G13" s="5" t="s">
        <v>0</v>
      </c>
      <c r="H13" s="5" t="s">
        <v>84</v>
      </c>
      <c r="I13" s="5" t="s">
        <v>182</v>
      </c>
      <c r="J13" s="5" t="s">
        <v>183</v>
      </c>
      <c r="K13" s="5" t="s">
        <v>0</v>
      </c>
    </row>
    <row r="14" ht="17" customHeight="1" spans="1:11">
      <c r="A14" s="3" t="s">
        <v>0</v>
      </c>
      <c r="B14" s="3" t="s">
        <v>0</v>
      </c>
      <c r="C14" s="3" t="s">
        <v>184</v>
      </c>
      <c r="D14" s="3"/>
      <c r="E14" s="3" t="s">
        <v>0</v>
      </c>
      <c r="F14" s="5" t="s">
        <v>0</v>
      </c>
      <c r="G14" s="5" t="s">
        <v>0</v>
      </c>
      <c r="H14" s="5" t="s">
        <v>0</v>
      </c>
      <c r="I14" s="5" t="s">
        <v>0</v>
      </c>
      <c r="J14" s="5" t="s">
        <v>0</v>
      </c>
      <c r="K14" s="5" t="s">
        <v>0</v>
      </c>
    </row>
    <row r="15" ht="87" customHeight="1" spans="1:11">
      <c r="A15" s="3" t="s">
        <v>113</v>
      </c>
      <c r="B15" s="3" t="s">
        <v>185</v>
      </c>
      <c r="C15" s="4" t="s">
        <v>186</v>
      </c>
      <c r="D15" s="4" t="s">
        <v>187</v>
      </c>
      <c r="E15" s="3" t="s">
        <v>135</v>
      </c>
      <c r="F15" s="5" t="s">
        <v>188</v>
      </c>
      <c r="G15" s="5" t="s">
        <v>177</v>
      </c>
      <c r="H15" s="5" t="s">
        <v>87</v>
      </c>
      <c r="I15" s="5" t="s">
        <v>189</v>
      </c>
      <c r="J15" s="5" t="s">
        <v>190</v>
      </c>
      <c r="K15" s="5" t="s">
        <v>0</v>
      </c>
    </row>
    <row r="16" ht="17" customHeight="1" spans="1:11">
      <c r="A16" s="3" t="s">
        <v>0</v>
      </c>
      <c r="B16" s="3" t="s">
        <v>0</v>
      </c>
      <c r="C16" s="3" t="s">
        <v>181</v>
      </c>
      <c r="D16" s="3"/>
      <c r="E16" s="3" t="s">
        <v>0</v>
      </c>
      <c r="F16" s="5" t="s">
        <v>0</v>
      </c>
      <c r="G16" s="5" t="s">
        <v>0</v>
      </c>
      <c r="H16" s="5" t="s">
        <v>87</v>
      </c>
      <c r="I16" s="5" t="s">
        <v>189</v>
      </c>
      <c r="J16" s="5" t="s">
        <v>190</v>
      </c>
      <c r="K16" s="5" t="s">
        <v>0</v>
      </c>
    </row>
    <row r="17" ht="17" customHeight="1" spans="1:11">
      <c r="A17" s="3" t="s">
        <v>0</v>
      </c>
      <c r="B17" s="3" t="s">
        <v>0</v>
      </c>
      <c r="C17" s="3" t="s">
        <v>191</v>
      </c>
      <c r="D17" s="3"/>
      <c r="E17" s="3" t="s">
        <v>0</v>
      </c>
      <c r="F17" s="5" t="s">
        <v>0</v>
      </c>
      <c r="G17" s="5" t="s">
        <v>0</v>
      </c>
      <c r="H17" s="5" t="s">
        <v>0</v>
      </c>
      <c r="I17" s="5" t="s">
        <v>0</v>
      </c>
      <c r="J17" s="5" t="s">
        <v>0</v>
      </c>
      <c r="K17" s="5" t="s">
        <v>0</v>
      </c>
    </row>
    <row r="18" ht="17" customHeight="1" spans="1:11">
      <c r="A18" s="3" t="s">
        <v>0</v>
      </c>
      <c r="B18" s="3" t="s">
        <v>0</v>
      </c>
      <c r="C18" s="3" t="s">
        <v>192</v>
      </c>
      <c r="D18" s="3"/>
      <c r="E18" s="3" t="s">
        <v>0</v>
      </c>
      <c r="F18" s="5" t="s">
        <v>0</v>
      </c>
      <c r="G18" s="5" t="s">
        <v>0</v>
      </c>
      <c r="H18" s="5" t="s">
        <v>0</v>
      </c>
      <c r="I18" s="5" t="s">
        <v>0</v>
      </c>
      <c r="J18" s="5" t="s">
        <v>0</v>
      </c>
      <c r="K18" s="5" t="s">
        <v>0</v>
      </c>
    </row>
    <row r="19" ht="111" customHeight="1" spans="1:11">
      <c r="A19" s="3" t="s">
        <v>116</v>
      </c>
      <c r="B19" s="3" t="s">
        <v>193</v>
      </c>
      <c r="C19" s="4" t="s">
        <v>194</v>
      </c>
      <c r="D19" s="4" t="s">
        <v>195</v>
      </c>
      <c r="E19" s="3" t="s">
        <v>196</v>
      </c>
      <c r="F19" s="5" t="s">
        <v>197</v>
      </c>
      <c r="G19" s="5" t="s">
        <v>198</v>
      </c>
      <c r="H19" s="5" t="s">
        <v>199</v>
      </c>
      <c r="I19" s="5" t="s">
        <v>200</v>
      </c>
      <c r="J19" s="5" t="s">
        <v>201</v>
      </c>
      <c r="K19" s="5" t="s">
        <v>0</v>
      </c>
    </row>
    <row r="20" ht="99" customHeight="1" spans="1:11">
      <c r="A20" s="3" t="s">
        <v>197</v>
      </c>
      <c r="B20" s="3" t="s">
        <v>202</v>
      </c>
      <c r="C20" s="4" t="s">
        <v>203</v>
      </c>
      <c r="D20" s="4" t="s">
        <v>204</v>
      </c>
      <c r="E20" s="3" t="s">
        <v>196</v>
      </c>
      <c r="F20" s="5" t="s">
        <v>95</v>
      </c>
      <c r="G20" s="5" t="s">
        <v>205</v>
      </c>
      <c r="H20" s="5" t="s">
        <v>206</v>
      </c>
      <c r="I20" s="5" t="s">
        <v>207</v>
      </c>
      <c r="J20" s="5" t="s">
        <v>208</v>
      </c>
      <c r="K20" s="5" t="s">
        <v>0</v>
      </c>
    </row>
    <row r="21" ht="99" customHeight="1" spans="1:11">
      <c r="A21" s="3" t="s">
        <v>209</v>
      </c>
      <c r="B21" s="3" t="s">
        <v>210</v>
      </c>
      <c r="C21" s="4" t="s">
        <v>211</v>
      </c>
      <c r="D21" s="4" t="s">
        <v>212</v>
      </c>
      <c r="E21" s="3" t="s">
        <v>196</v>
      </c>
      <c r="F21" s="5" t="s">
        <v>95</v>
      </c>
      <c r="G21" s="5" t="s">
        <v>213</v>
      </c>
      <c r="H21" s="5" t="s">
        <v>214</v>
      </c>
      <c r="I21" s="5" t="s">
        <v>215</v>
      </c>
      <c r="J21" s="5" t="s">
        <v>216</v>
      </c>
      <c r="K21" s="5" t="s">
        <v>0</v>
      </c>
    </row>
    <row r="22" ht="17" customHeight="1" spans="1:11">
      <c r="A22" s="3" t="s">
        <v>0</v>
      </c>
      <c r="B22" s="3" t="s">
        <v>0</v>
      </c>
      <c r="C22" s="3" t="s">
        <v>181</v>
      </c>
      <c r="D22" s="3"/>
      <c r="E22" s="3" t="s">
        <v>0</v>
      </c>
      <c r="F22" s="5" t="s">
        <v>0</v>
      </c>
      <c r="G22" s="5" t="s">
        <v>0</v>
      </c>
      <c r="H22" s="5" t="s">
        <v>217</v>
      </c>
      <c r="I22" s="5" t="s">
        <v>218</v>
      </c>
      <c r="J22" s="5" t="s">
        <v>219</v>
      </c>
      <c r="K22" s="5" t="s">
        <v>0</v>
      </c>
    </row>
    <row r="23" ht="17" customHeight="1" spans="1:11">
      <c r="A23" s="3" t="s">
        <v>0</v>
      </c>
      <c r="B23" s="3" t="s">
        <v>0</v>
      </c>
      <c r="C23" s="3" t="s">
        <v>220</v>
      </c>
      <c r="D23" s="3"/>
      <c r="E23" s="3" t="s">
        <v>0</v>
      </c>
      <c r="F23" s="5" t="s">
        <v>0</v>
      </c>
      <c r="G23" s="5" t="s">
        <v>0</v>
      </c>
      <c r="H23" s="5" t="s">
        <v>0</v>
      </c>
      <c r="I23" s="5" t="s">
        <v>0</v>
      </c>
      <c r="J23" s="5" t="s">
        <v>0</v>
      </c>
      <c r="K23" s="5" t="s">
        <v>0</v>
      </c>
    </row>
    <row r="24" ht="159.5" customHeight="1" spans="1:11">
      <c r="A24" s="3" t="s">
        <v>221</v>
      </c>
      <c r="B24" s="3" t="s">
        <v>222</v>
      </c>
      <c r="C24" s="4" t="s">
        <v>223</v>
      </c>
      <c r="D24" s="4" t="s">
        <v>224</v>
      </c>
      <c r="E24" s="3" t="s">
        <v>160</v>
      </c>
      <c r="F24" s="5" t="s">
        <v>225</v>
      </c>
      <c r="G24" s="5" t="s">
        <v>226</v>
      </c>
      <c r="H24" s="5" t="s">
        <v>227</v>
      </c>
      <c r="I24" s="5" t="s">
        <v>228</v>
      </c>
      <c r="J24" s="5" t="s">
        <v>229</v>
      </c>
      <c r="K24" s="5" t="s">
        <v>0</v>
      </c>
    </row>
    <row r="25" ht="17" customHeight="1" spans="1:11">
      <c r="A25" s="3" t="s">
        <v>0</v>
      </c>
      <c r="B25" s="3" t="s">
        <v>0</v>
      </c>
      <c r="C25" s="3" t="s">
        <v>181</v>
      </c>
      <c r="D25" s="3"/>
      <c r="E25" s="3" t="s">
        <v>0</v>
      </c>
      <c r="F25" s="5" t="s">
        <v>0</v>
      </c>
      <c r="G25" s="5" t="s">
        <v>0</v>
      </c>
      <c r="H25" s="5" t="s">
        <v>227</v>
      </c>
      <c r="I25" s="5" t="s">
        <v>228</v>
      </c>
      <c r="J25" s="5" t="s">
        <v>229</v>
      </c>
      <c r="K25" s="5" t="s">
        <v>0</v>
      </c>
    </row>
    <row r="26" ht="17" customHeight="1" spans="1:11">
      <c r="A26" s="3" t="s">
        <v>0</v>
      </c>
      <c r="B26" s="3" t="s">
        <v>0</v>
      </c>
      <c r="C26" s="3" t="s">
        <v>181</v>
      </c>
      <c r="D26" s="3"/>
      <c r="E26" s="3" t="s">
        <v>0</v>
      </c>
      <c r="F26" s="5" t="s">
        <v>0</v>
      </c>
      <c r="G26" s="5" t="s">
        <v>0</v>
      </c>
      <c r="H26" s="5" t="s">
        <v>90</v>
      </c>
      <c r="I26" s="5" t="s">
        <v>230</v>
      </c>
      <c r="J26" s="5" t="s">
        <v>231</v>
      </c>
      <c r="K26" s="5" t="s">
        <v>0</v>
      </c>
    </row>
    <row r="27" ht="14" customHeight="1" spans="1:11">
      <c r="A27" s="3" t="s">
        <v>232</v>
      </c>
      <c r="B27" s="3"/>
      <c r="C27" s="3"/>
      <c r="D27" s="3"/>
      <c r="E27" s="3"/>
      <c r="F27" s="3"/>
      <c r="G27" s="3"/>
      <c r="H27" s="5" t="s">
        <v>81</v>
      </c>
      <c r="I27" s="5" t="s">
        <v>233</v>
      </c>
      <c r="J27" s="5" t="s">
        <v>234</v>
      </c>
      <c r="K27" s="5" t="s">
        <v>0</v>
      </c>
    </row>
  </sheetData>
  <mergeCells count="25">
    <mergeCell ref="A1:K1"/>
    <mergeCell ref="A2:E2"/>
    <mergeCell ref="F2:H2"/>
    <mergeCell ref="I2:K2"/>
    <mergeCell ref="G3:K3"/>
    <mergeCell ref="I4:K4"/>
    <mergeCell ref="C6:D6"/>
    <mergeCell ref="C13:D13"/>
    <mergeCell ref="C14:D14"/>
    <mergeCell ref="C16:D16"/>
    <mergeCell ref="C17:D17"/>
    <mergeCell ref="C18:D18"/>
    <mergeCell ref="C22:D22"/>
    <mergeCell ref="C23:D23"/>
    <mergeCell ref="C25:D25"/>
    <mergeCell ref="C26:D26"/>
    <mergeCell ref="A27:G27"/>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7" max="16383" man="1"/>
  </rowBreaks>
  <colBreaks count="1" manualBreakCount="1">
    <brk id="11"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235</v>
      </c>
      <c r="B1" s="7"/>
      <c r="C1" s="7"/>
      <c r="D1" s="7"/>
      <c r="E1" s="7"/>
      <c r="F1" s="7"/>
      <c r="G1" s="7"/>
      <c r="H1" s="7"/>
      <c r="I1" s="7"/>
    </row>
    <row r="2" ht="26.5" customHeight="1" spans="1:9">
      <c r="A2" s="8" t="s">
        <v>75</v>
      </c>
      <c r="B2" s="8"/>
      <c r="C2" s="8"/>
      <c r="D2" s="8"/>
      <c r="E2" s="8" t="s">
        <v>76</v>
      </c>
      <c r="F2" s="8"/>
      <c r="G2" s="8"/>
      <c r="H2" s="9" t="s">
        <v>0</v>
      </c>
      <c r="I2" s="9"/>
    </row>
    <row r="3" ht="19" customHeight="1" spans="1:9">
      <c r="A3" s="3" t="s">
        <v>22</v>
      </c>
      <c r="B3" s="3" t="s">
        <v>236</v>
      </c>
      <c r="C3" s="3" t="s">
        <v>121</v>
      </c>
      <c r="D3" s="3" t="s">
        <v>237</v>
      </c>
      <c r="E3" s="3" t="s">
        <v>238</v>
      </c>
      <c r="F3" s="3" t="s">
        <v>239</v>
      </c>
      <c r="G3" s="3" t="s">
        <v>240</v>
      </c>
      <c r="H3" s="3" t="s">
        <v>241</v>
      </c>
      <c r="I3" s="3" t="s">
        <v>26</v>
      </c>
    </row>
    <row r="4" ht="19" customHeight="1" spans="1:9">
      <c r="A4" s="3"/>
      <c r="B4" s="3"/>
      <c r="C4" s="3"/>
      <c r="D4" s="3" t="s">
        <v>242</v>
      </c>
      <c r="E4" s="3"/>
      <c r="F4" s="3"/>
      <c r="G4" s="3"/>
      <c r="H4" s="3"/>
      <c r="I4" s="3"/>
    </row>
    <row r="5" ht="17" customHeight="1" spans="1:9">
      <c r="A5" s="3" t="s">
        <v>54</v>
      </c>
      <c r="B5" s="3" t="s">
        <v>243</v>
      </c>
      <c r="C5" s="4" t="s">
        <v>35</v>
      </c>
      <c r="D5" s="3" t="s">
        <v>0</v>
      </c>
      <c r="E5" s="3" t="s">
        <v>0</v>
      </c>
      <c r="F5" s="5" t="s">
        <v>67</v>
      </c>
      <c r="G5" s="3" t="s">
        <v>0</v>
      </c>
      <c r="H5" s="5" t="s">
        <v>0</v>
      </c>
      <c r="I5" s="5" t="s">
        <v>0</v>
      </c>
    </row>
    <row r="6" ht="38.5" customHeight="1" spans="1:9">
      <c r="A6" s="3" t="s">
        <v>82</v>
      </c>
      <c r="B6" s="3" t="s">
        <v>244</v>
      </c>
      <c r="C6" s="4" t="s">
        <v>245</v>
      </c>
      <c r="D6" s="3" t="s">
        <v>246</v>
      </c>
      <c r="E6" s="3" t="s">
        <v>229</v>
      </c>
      <c r="F6" s="5" t="s">
        <v>247</v>
      </c>
      <c r="G6" s="3" t="s">
        <v>0</v>
      </c>
      <c r="H6" s="5" t="s">
        <v>0</v>
      </c>
      <c r="I6" s="5" t="s">
        <v>0</v>
      </c>
    </row>
    <row r="7" ht="38.5" customHeight="1" spans="1:9">
      <c r="A7" s="3" t="s">
        <v>85</v>
      </c>
      <c r="B7" s="3" t="s">
        <v>248</v>
      </c>
      <c r="C7" s="4" t="s">
        <v>249</v>
      </c>
      <c r="D7" s="3" t="s">
        <v>246</v>
      </c>
      <c r="E7" s="3" t="s">
        <v>250</v>
      </c>
      <c r="F7" s="5" t="s">
        <v>251</v>
      </c>
      <c r="G7" s="3" t="s">
        <v>0</v>
      </c>
      <c r="H7" s="5" t="s">
        <v>0</v>
      </c>
      <c r="I7" s="5" t="s">
        <v>0</v>
      </c>
    </row>
    <row r="8" ht="38.5" customHeight="1" spans="1:9">
      <c r="A8" s="3" t="s">
        <v>88</v>
      </c>
      <c r="B8" s="3" t="s">
        <v>252</v>
      </c>
      <c r="C8" s="4" t="s">
        <v>253</v>
      </c>
      <c r="D8" s="3" t="s">
        <v>246</v>
      </c>
      <c r="E8" s="3" t="s">
        <v>93</v>
      </c>
      <c r="F8" s="5" t="s">
        <v>254</v>
      </c>
      <c r="G8" s="3" t="s">
        <v>0</v>
      </c>
      <c r="H8" s="5" t="s">
        <v>0</v>
      </c>
      <c r="I8" s="5" t="s">
        <v>0</v>
      </c>
    </row>
    <row r="9" ht="38.5" customHeight="1" spans="1:9">
      <c r="A9" s="3" t="s">
        <v>255</v>
      </c>
      <c r="B9" s="3" t="s">
        <v>256</v>
      </c>
      <c r="C9" s="4" t="s">
        <v>257</v>
      </c>
      <c r="D9" s="3" t="s">
        <v>246</v>
      </c>
      <c r="E9" s="3" t="s">
        <v>258</v>
      </c>
      <c r="F9" s="5" t="s">
        <v>259</v>
      </c>
      <c r="G9" s="3" t="s">
        <v>0</v>
      </c>
      <c r="H9" s="5" t="s">
        <v>0</v>
      </c>
      <c r="I9" s="5" t="s">
        <v>0</v>
      </c>
    </row>
    <row r="10" ht="17" customHeight="1" spans="1:9">
      <c r="A10" s="3" t="s">
        <v>69</v>
      </c>
      <c r="B10" s="3" t="s">
        <v>260</v>
      </c>
      <c r="C10" s="4" t="s">
        <v>261</v>
      </c>
      <c r="D10" s="3" t="s">
        <v>0</v>
      </c>
      <c r="E10" s="3" t="s">
        <v>0</v>
      </c>
      <c r="F10" s="5" t="s">
        <v>0</v>
      </c>
      <c r="G10" s="3" t="s">
        <v>0</v>
      </c>
      <c r="H10" s="5" t="s">
        <v>0</v>
      </c>
      <c r="I10" s="5" t="s">
        <v>0</v>
      </c>
    </row>
    <row r="11" ht="17" customHeight="1" spans="1:9">
      <c r="A11" s="3" t="s">
        <v>95</v>
      </c>
      <c r="B11" s="3" t="s">
        <v>262</v>
      </c>
      <c r="C11" s="4" t="s">
        <v>263</v>
      </c>
      <c r="D11" s="3" t="s">
        <v>0</v>
      </c>
      <c r="E11" s="3" t="s">
        <v>0</v>
      </c>
      <c r="F11" s="5" t="s">
        <v>0</v>
      </c>
      <c r="G11" s="3" t="s">
        <v>0</v>
      </c>
      <c r="H11" s="5" t="s">
        <v>0</v>
      </c>
      <c r="I11" s="5" t="s">
        <v>0</v>
      </c>
    </row>
    <row r="12" ht="17" customHeight="1" spans="1:9">
      <c r="A12" s="3" t="s">
        <v>105</v>
      </c>
      <c r="B12" s="3" t="s">
        <v>264</v>
      </c>
      <c r="C12" s="4" t="s">
        <v>265</v>
      </c>
      <c r="D12" s="3" t="s">
        <v>0</v>
      </c>
      <c r="E12" s="3" t="s">
        <v>0</v>
      </c>
      <c r="F12" s="5" t="s">
        <v>0</v>
      </c>
      <c r="G12" s="3" t="s">
        <v>0</v>
      </c>
      <c r="H12" s="5" t="s">
        <v>0</v>
      </c>
      <c r="I12" s="5" t="s">
        <v>0</v>
      </c>
    </row>
    <row r="13" ht="17" customHeight="1" spans="1:9">
      <c r="A13" s="3" t="s">
        <v>106</v>
      </c>
      <c r="B13" s="3" t="s">
        <v>266</v>
      </c>
      <c r="C13" s="4" t="s">
        <v>267</v>
      </c>
      <c r="D13" s="3" t="s">
        <v>0</v>
      </c>
      <c r="E13" s="3" t="s">
        <v>0</v>
      </c>
      <c r="F13" s="5" t="s">
        <v>0</v>
      </c>
      <c r="G13" s="3" t="s">
        <v>0</v>
      </c>
      <c r="H13" s="5" t="s">
        <v>0</v>
      </c>
      <c r="I13" s="5" t="s">
        <v>0</v>
      </c>
    </row>
    <row r="14" ht="26.5" customHeight="1" spans="1:9">
      <c r="A14" s="3" t="s">
        <v>108</v>
      </c>
      <c r="B14" s="3" t="s">
        <v>268</v>
      </c>
      <c r="C14" s="4" t="s">
        <v>269</v>
      </c>
      <c r="D14" s="3" t="s">
        <v>0</v>
      </c>
      <c r="E14" s="3" t="s">
        <v>0</v>
      </c>
      <c r="F14" s="5" t="s">
        <v>0</v>
      </c>
      <c r="G14" s="3" t="s">
        <v>0</v>
      </c>
      <c r="H14" s="5" t="s">
        <v>0</v>
      </c>
      <c r="I14" s="5" t="s">
        <v>0</v>
      </c>
    </row>
    <row r="15" ht="17" customHeight="1" spans="1:9">
      <c r="A15" s="3" t="s">
        <v>113</v>
      </c>
      <c r="B15" s="3" t="s">
        <v>270</v>
      </c>
      <c r="C15" s="4" t="s">
        <v>271</v>
      </c>
      <c r="D15" s="3" t="s">
        <v>0</v>
      </c>
      <c r="E15" s="3" t="s">
        <v>0</v>
      </c>
      <c r="F15" s="5" t="s">
        <v>0</v>
      </c>
      <c r="G15" s="3" t="s">
        <v>0</v>
      </c>
      <c r="H15" s="5" t="s">
        <v>0</v>
      </c>
      <c r="I15" s="5" t="s">
        <v>0</v>
      </c>
    </row>
    <row r="16" ht="17" customHeight="1" spans="1:9">
      <c r="A16" s="3" t="s">
        <v>116</v>
      </c>
      <c r="B16" s="3" t="s">
        <v>272</v>
      </c>
      <c r="C16" s="4" t="s">
        <v>273</v>
      </c>
      <c r="D16" s="3" t="s">
        <v>0</v>
      </c>
      <c r="E16" s="3" t="s">
        <v>0</v>
      </c>
      <c r="F16" s="5" t="s">
        <v>0</v>
      </c>
      <c r="G16" s="3" t="s">
        <v>0</v>
      </c>
      <c r="H16" s="5" t="s">
        <v>0</v>
      </c>
      <c r="I16" s="5" t="s">
        <v>0</v>
      </c>
    </row>
    <row r="17" ht="16.5" customHeight="1" spans="1:9">
      <c r="A17" s="3" t="s">
        <v>274</v>
      </c>
      <c r="B17" s="3"/>
      <c r="C17" s="3"/>
      <c r="D17" s="3"/>
      <c r="E17" s="3"/>
      <c r="F17" s="5" t="s">
        <v>67</v>
      </c>
      <c r="G17" s="3" t="s">
        <v>0</v>
      </c>
      <c r="H17" s="3" t="s">
        <v>0</v>
      </c>
      <c r="I17" s="3"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275</v>
      </c>
      <c r="B1" s="7"/>
      <c r="C1" s="7"/>
      <c r="D1" s="7"/>
      <c r="E1" s="7"/>
    </row>
    <row r="2" ht="26.5" customHeight="1" spans="1:5">
      <c r="A2" s="8" t="s">
        <v>75</v>
      </c>
      <c r="B2" s="8"/>
      <c r="C2" s="8" t="s">
        <v>76</v>
      </c>
      <c r="D2" s="8"/>
      <c r="E2" s="9" t="s">
        <v>0</v>
      </c>
    </row>
    <row r="3" ht="19.5" customHeight="1" spans="1:5">
      <c r="A3" s="3" t="s">
        <v>22</v>
      </c>
      <c r="B3" s="3" t="s">
        <v>276</v>
      </c>
      <c r="C3" s="3" t="s">
        <v>277</v>
      </c>
      <c r="D3" s="3" t="s">
        <v>278</v>
      </c>
      <c r="E3" s="3" t="s">
        <v>26</v>
      </c>
    </row>
    <row r="4" ht="17" customHeight="1" spans="1:5">
      <c r="A4" s="3" t="s">
        <v>54</v>
      </c>
      <c r="B4" s="4" t="s">
        <v>279</v>
      </c>
      <c r="C4" s="5" t="s">
        <v>0</v>
      </c>
      <c r="D4" s="3" t="s">
        <v>0</v>
      </c>
      <c r="E4" s="3" t="s">
        <v>0</v>
      </c>
    </row>
    <row r="5" ht="17" customHeight="1" spans="1:5">
      <c r="A5" s="3" t="s">
        <v>69</v>
      </c>
      <c r="B5" s="4" t="s">
        <v>33</v>
      </c>
      <c r="C5" s="5" t="s">
        <v>0</v>
      </c>
      <c r="D5" s="3" t="s">
        <v>0</v>
      </c>
      <c r="E5" s="3" t="s">
        <v>0</v>
      </c>
    </row>
    <row r="6" ht="17" customHeight="1" spans="1:5">
      <c r="A6" s="3" t="s">
        <v>93</v>
      </c>
      <c r="B6" s="4" t="s">
        <v>280</v>
      </c>
      <c r="C6" s="3" t="s">
        <v>92</v>
      </c>
      <c r="D6" s="3" t="s">
        <v>0</v>
      </c>
      <c r="E6" s="3" t="s">
        <v>0</v>
      </c>
    </row>
    <row r="7" ht="17" customHeight="1" spans="1:5">
      <c r="A7" s="3" t="s">
        <v>281</v>
      </c>
      <c r="B7" s="4" t="s">
        <v>282</v>
      </c>
      <c r="C7" s="5" t="s">
        <v>0</v>
      </c>
      <c r="D7" s="3" t="s">
        <v>0</v>
      </c>
      <c r="E7" s="3" t="s">
        <v>0</v>
      </c>
    </row>
    <row r="8" ht="17" customHeight="1" spans="1:5">
      <c r="A8" s="3" t="s">
        <v>95</v>
      </c>
      <c r="B8" s="4" t="s">
        <v>283</v>
      </c>
      <c r="C8" s="5" t="s">
        <v>0</v>
      </c>
      <c r="D8" s="3" t="s">
        <v>0</v>
      </c>
      <c r="E8" s="3" t="s">
        <v>0</v>
      </c>
    </row>
    <row r="9" ht="17" customHeight="1" spans="1:5">
      <c r="A9" s="3" t="s">
        <v>105</v>
      </c>
      <c r="B9" s="4" t="s">
        <v>284</v>
      </c>
      <c r="C9" s="5" t="s">
        <v>0</v>
      </c>
      <c r="D9" s="3" t="s">
        <v>0</v>
      </c>
      <c r="E9" s="3" t="s">
        <v>0</v>
      </c>
    </row>
    <row r="10" ht="18.5" customHeight="1" spans="1:5">
      <c r="A10" s="3" t="s">
        <v>60</v>
      </c>
      <c r="B10" s="3"/>
      <c r="C10" s="5" t="s">
        <v>0</v>
      </c>
      <c r="D10" s="3" t="s">
        <v>92</v>
      </c>
      <c r="E10" s="3" t="s">
        <v>92</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vt:i4>
      </vt:variant>
    </vt:vector>
  </HeadingPairs>
  <TitlesOfParts>
    <vt:vector size="19" baseType="lpstr">
      <vt:lpstr>C.2 工程项目招标控制价扉页(扉-2)【遂宁市安居区老城区~</vt:lpstr>
      <vt:lpstr>工程招标控制价汇总表</vt:lpstr>
      <vt:lpstr>D 工程计价总说明(表-01)【遂宁市安居区老城区城市停车场~</vt:lpstr>
      <vt:lpstr>E.1 建设项目招标控制价投标报价汇总表(表-02)【遂宁市~</vt:lpstr>
      <vt:lpstr>E.2 单项工程招标控制价投标报价汇总表(表-03)</vt:lpstr>
      <vt:lpstr>E.3 单位工程招标控制价投标报价汇总表(表-04-1)一般~</vt:lpstr>
      <vt:lpstr>F.1 分部分项工程和单价措施项目清单与计价表(表-08)【~</vt:lpstr>
      <vt:lpstr>F.4 总价措施项目清单与计价表(表-11)【景观工程】</vt:lpstr>
      <vt:lpstr>G.1 其他项目清单与计价汇总表(表-12)【景观工程】</vt:lpstr>
      <vt:lpstr>G.2 暂列金额明细表(表-12-1)【景观工程】</vt:lpstr>
      <vt:lpstr>G.4 专业工程暂估价表(表-12-3)【景观工程】</vt:lpstr>
      <vt:lpstr>K.2 承包人提供主要材料和工程设备一览表(表-20)【景观~</vt:lpstr>
      <vt:lpstr>E.3 单位工程招标控制价投标报价汇总表(表-04-1)一~1</vt:lpstr>
      <vt:lpstr>F.1 分部分项工程和单价措施项目清单与计价表(表-08)~2</vt:lpstr>
      <vt:lpstr>F.4 总价措施项目清单与计价表(表-11)【管网工程】</vt:lpstr>
      <vt:lpstr>G.1 其他项目清单与计价汇总表(表-12)【管网工程】</vt:lpstr>
      <vt:lpstr>G.2 暂列金额明细表(表-12-1)【管网工程】</vt:lpstr>
      <vt:lpstr>G.4 专业工程暂估价表(表-12-3)【管网工程】</vt:lpstr>
      <vt:lpstr>K.2 承包人提供主要材料和工程设备一览表(表-20)【管网~</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五彩的悲剧</cp:lastModifiedBy>
  <dcterms:created xsi:type="dcterms:W3CDTF">2025-02-11T01:59:00Z</dcterms:created>
  <dcterms:modified xsi:type="dcterms:W3CDTF">2025-02-17T03:00:20Z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7B2FADAF0CF54B5886B75FF83B909C2E_12</vt:lpwstr>
  </property>
  <property fmtid="{D5CDD505-2E9C-101B-9397-08002B2CF9AE}" pid="3" name="KSOProductBuildVer">
    <vt:lpwstr>2052-12.1.0.20260</vt:lpwstr>
  </property>
</Properties>
</file>